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تیر99\کدال\"/>
    </mc:Choice>
  </mc:AlternateContent>
  <xr:revisionPtr revIDLastSave="0" documentId="13_ncr:1_{3147BED6-FC7C-4779-BEFF-AA844B0E680A}" xr6:coauthVersionLast="45" xr6:coauthVersionMax="45" xr10:uidLastSave="{00000000-0000-0000-0000-000000000000}"/>
  <bookViews>
    <workbookView xWindow="28680" yWindow="-120" windowWidth="29040" windowHeight="15840" tabRatio="782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Q24" i="12"/>
  <c r="O24" i="12"/>
  <c r="M24" i="12"/>
  <c r="K24" i="12"/>
  <c r="I24" i="12"/>
  <c r="G24" i="12"/>
  <c r="E24" i="12"/>
  <c r="C24" i="12"/>
  <c r="U149" i="11"/>
  <c r="K149" i="11"/>
  <c r="I149" i="11"/>
  <c r="C149" i="11"/>
  <c r="Q149" i="11"/>
  <c r="O149" i="11"/>
  <c r="M149" i="11"/>
  <c r="G149" i="11"/>
  <c r="E149" i="11"/>
  <c r="Q83" i="10"/>
  <c r="O83" i="10"/>
  <c r="M83" i="10"/>
  <c r="I83" i="10"/>
  <c r="G83" i="10"/>
  <c r="E83" i="10"/>
  <c r="O91" i="9"/>
  <c r="M91" i="9"/>
  <c r="G91" i="9"/>
  <c r="E91" i="9"/>
  <c r="S60" i="8"/>
  <c r="Q60" i="8"/>
  <c r="O60" i="8"/>
  <c r="M60" i="8"/>
  <c r="K60" i="8"/>
  <c r="I60" i="8"/>
  <c r="S11" i="6"/>
  <c r="Q11" i="6"/>
  <c r="O11" i="6"/>
  <c r="M11" i="6"/>
  <c r="K11" i="6"/>
  <c r="Y93" i="1"/>
  <c r="W93" i="1"/>
  <c r="U93" i="1"/>
  <c r="O93" i="1"/>
  <c r="K93" i="1"/>
  <c r="G93" i="1"/>
  <c r="E93" i="1"/>
  <c r="S149" i="11" l="1"/>
  <c r="Q91" i="9"/>
  <c r="I91" i="9"/>
</calcChain>
</file>

<file path=xl/sharedStrings.xml><?xml version="1.0" encoding="utf-8"?>
<sst xmlns="http://schemas.openxmlformats.org/spreadsheetml/2006/main" count="815" uniqueCount="243">
  <si>
    <t>صندوق سرمایه‌گذاری مشترک امید توسعه</t>
  </si>
  <si>
    <t>صورت وضعیت پورتفوی</t>
  </si>
  <si>
    <t>برای ماه منتهی به 1399/04/31</t>
  </si>
  <si>
    <t>نام شرکت</t>
  </si>
  <si>
    <t>1399/03/31</t>
  </si>
  <si>
    <t>تغییرات طی دوره</t>
  </si>
  <si>
    <t>1399/04/31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</si>
  <si>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</si>
  <si>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</si>
  <si>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</si>
  <si>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</si>
  <si>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</si>
  <si>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</si>
  <si>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</si>
  <si>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</si>
  <si>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</si>
  <si>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ایران‌ تایر</t>
  </si>
  <si>
    <t>بانک  آینده</t>
  </si>
  <si>
    <t>بانک تجارت</t>
  </si>
  <si>
    <t>بانک صادرات ایران</t>
  </si>
  <si>
    <t>بانک ملت</t>
  </si>
  <si>
    <t>پارس‌ دارو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</si>
  <si>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</si>
  <si>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</si>
  <si>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</si>
  <si>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</si>
  <si>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</si>
  <si>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پردیس</t>
  </si>
  <si>
    <t>پتروشیمی جم</t>
  </si>
  <si>
    <t>پتروشیمی خراسان</t>
  </si>
  <si>
    <t>پتروشیمی شازند</t>
  </si>
  <si>
    <t>پتروشیمی نوری</t>
  </si>
  <si>
    <t>پتروشیمی‌شیراز</t>
  </si>
  <si>
    <t>پديده شيمي قرن</t>
  </si>
  <si>
    <t>پليمر آريا ساسول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</si>
  <si>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</si>
  <si>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</si>
  <si>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</si>
  <si>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</si>
  <si>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تجارت الکترونیک  پارسیان</t>
  </si>
  <si>
    <t>تراکتورسازی‌ایران‌</t>
  </si>
  <si>
    <t>توسعه‌ معادن‌ روی‌ ایران‌</t>
  </si>
  <si>
    <t>توسعه‌معادن‌وفلزات‌</t>
  </si>
  <si>
    <t>تولید نیروی برق دماوند</t>
  </si>
  <si>
    <t>ح . معدنی و صنعتی گل گهر</t>
  </si>
  <si>
    <t>داروپخش‌ (هلدینگ‌</t>
  </si>
  <si>
    <t>داروسازی کاسپین تامین</t>
  </si>
  <si>
    <t>دارویی‌ رازک‌</t>
  </si>
  <si>
    <t>ریل سیر کوثر</t>
  </si>
  <si>
    <t>زرین معدن آسیا</t>
  </si>
  <si>
    <t>س. نفت و گاز و پتروشیمی تأمین</t>
  </si>
  <si>
    <t>س.آرین توسکا قیمت اسمی 350ریال</t>
  </si>
  <si>
    <t>سخت آژند</t>
  </si>
  <si>
    <t>سرمايه گذاري تامين اجتماعي</t>
  </si>
  <si>
    <t>سرمايه گذاري صبا تامين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</si>
  <si>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</si>
  <si>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</si>
  <si>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</si>
  <si>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</si>
  <si>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</si>
  <si>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</si>
  <si>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</si>
  <si>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</si>
  <si>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</si>
  <si>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</si>
  <si>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سیمان خوزستان</t>
  </si>
  <si>
    <t>سیمان‌ خزر</t>
  </si>
  <si>
    <t>سیمان‌ داراب‌</t>
  </si>
  <si>
    <t>سیمان‌ارومیه‌</t>
  </si>
  <si>
    <t>شيرپاستوريزه پگاه گيلان</t>
  </si>
  <si>
    <t>صنایع‌جوشکاب‌یزد</t>
  </si>
  <si>
    <t>صنعتی دوده فام</t>
  </si>
  <si>
    <t>غلتک سازان سپاهان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</si>
  <si>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</si>
  <si>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</si>
  <si>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</si>
  <si>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مبارکه اصفهان</t>
  </si>
  <si>
    <t>گروه مدیریت سرمایه گذاری امید</t>
  </si>
  <si>
    <t>گسترش نفت و گاز پارسیان</t>
  </si>
  <si>
    <t>گلتاش‌</t>
  </si>
  <si>
    <t>مبین انرژی خلیج فارس</t>
  </si>
  <si>
    <t>مجتمع صنایع لاستیک یزد</t>
  </si>
  <si>
    <t>مدیریت صنعت شوینده ت.ص.بهشهر</t>
  </si>
  <si>
    <t>ملی‌ صنایع‌ مس‌ ایران‌</t>
  </si>
  <si>
    <t>موتوژن‌</t>
  </si>
  <si>
    <t>کیمیدارو</t>
  </si>
  <si>
    <t>صنایع پتروشیمی خلیج فارس</t>
  </si>
  <si>
    <t>ح . صنعتي دوده فام</t>
  </si>
  <si>
    <t>رايان هم افزا</t>
  </si>
  <si>
    <t>ح . سرمايه گذاري صدرتامين</t>
  </si>
  <si>
    <t>لیزینگ پارسیان</t>
  </si>
  <si>
    <t>ح . تامین سرمایه لوتوس پارسیان</t>
  </si>
  <si>
    <t>فولاد  خوزستان</t>
  </si>
  <si>
    <t>ح . فولاد خراسان</t>
  </si>
  <si>
    <t>سرمايه گذاري سيمان تامين</t>
  </si>
  <si>
    <t>فولاد خراسان</t>
  </si>
  <si>
    <t>ح . فروشگاههاي زنجيره اي افق كوروش</t>
  </si>
  <si>
    <t>سرمایه گذاری پویا</t>
  </si>
  <si>
    <t>معدنی و صنعتی گل گهر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</si>
  <si>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</si>
  <si>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</si>
  <si>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</si>
  <si>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</si>
  <si>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</si>
  <si>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</si>
  <si>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</si>
  <si>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</si>
  <si>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</si>
  <si>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</si>
  <si>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</si>
  <si>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</si>
  <si>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</si>
  <si>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</si>
  <si>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</si>
  <si>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</si>
  <si>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</si>
  <si>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</si>
  <si>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</si>
  <si>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</si>
  <si>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</si>
  <si>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</si>
  <si>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</si>
  <si>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</si>
  <si>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</si>
  <si>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</si>
  <si>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</si>
  <si>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</si>
  <si>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</si>
  <si>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</si>
  <si>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</si>
  <si>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</si>
  <si>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</si>
  <si>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</si>
  <si>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</si>
  <si>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</si>
  <si>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</si>
  <si>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1399/03/27</t>
  </si>
  <si>
    <t>1398/09/24</t>
  </si>
  <si>
    <t>1399/04/17</t>
  </si>
  <si>
    <t>1398/12/05</t>
  </si>
  <si>
    <t>1399/04/26</t>
  </si>
  <si>
    <t>1399/02/07</t>
  </si>
  <si>
    <t>1399/04/15</t>
  </si>
  <si>
    <t>1399/02/31</t>
  </si>
  <si>
    <t>کشتیرانی جمهوری اسلامی ایران</t>
  </si>
  <si>
    <t>1398/07/30</t>
  </si>
  <si>
    <t>1399/04/19</t>
  </si>
  <si>
    <t>1399/03/11</t>
  </si>
  <si>
    <t>1398/11/08</t>
  </si>
  <si>
    <t>1399/04/02</t>
  </si>
  <si>
    <t>1399/04/29</t>
  </si>
  <si>
    <t>1399/04/10</t>
  </si>
  <si>
    <t>1399/04/09</t>
  </si>
  <si>
    <t>1399/02/09</t>
  </si>
  <si>
    <t>1399/04/25</t>
  </si>
  <si>
    <t>1399/04/14</t>
  </si>
  <si>
    <t>معدنی‌ املاح‌  ایران‌</t>
  </si>
  <si>
    <t>1399/02/23</t>
  </si>
  <si>
    <t>1398/09/28</t>
  </si>
  <si>
    <t>1399/03/01</t>
  </si>
  <si>
    <t>1399/04/30</t>
  </si>
  <si>
    <t>س.ص.بازنشستگی کارکنان بانکها</t>
  </si>
  <si>
    <t>1398/12/10</t>
  </si>
  <si>
    <t>1399/03/25</t>
  </si>
  <si>
    <t>1399/03/12</t>
  </si>
  <si>
    <t>1399/04/08</t>
  </si>
  <si>
    <t>1399/04/11</t>
  </si>
  <si>
    <t>تامین سرمایه امید</t>
  </si>
  <si>
    <t>1398/12/19</t>
  </si>
  <si>
    <t>1399/01/30</t>
  </si>
  <si>
    <t>1399/02/03</t>
  </si>
  <si>
    <t>1399/03/13</t>
  </si>
  <si>
    <t>1399/02/16</t>
  </si>
  <si>
    <t>1399/03/24</t>
  </si>
  <si>
    <t>1399/02/29</t>
  </si>
  <si>
    <t>1399/04/28</t>
  </si>
  <si>
    <t>سيمان ساوه</t>
  </si>
  <si>
    <t>1399/02/20</t>
  </si>
  <si>
    <t>1399/02/30</t>
  </si>
  <si>
    <t>1399/02/28</t>
  </si>
  <si>
    <t>بهای فروش</t>
  </si>
  <si>
    <t>ارزش دفتری</t>
  </si>
  <si>
    <t>سود و زیان ناشی از تغییر قیمت</t>
  </si>
  <si>
    <t>پتروشیمی غدیر</t>
  </si>
  <si>
    <t>گروه  صنایع کاغذ پارس</t>
  </si>
  <si>
    <t>همکاران سیستم</t>
  </si>
  <si>
    <t>گروه مپنا (سهامی عام)</t>
  </si>
  <si>
    <t>آلومینیوم‌ایران‌</t>
  </si>
  <si>
    <t>ایران‌ ترانسفو</t>
  </si>
  <si>
    <t>ح . معدنی‌ املاح‌  ایران‌</t>
  </si>
  <si>
    <t>سود و زیان ناشی از فروش</t>
  </si>
  <si>
    <t>فولاد امیرکبیرکاشان</t>
  </si>
  <si>
    <t>ح .فولاد کاوه جنوب کیش</t>
  </si>
  <si>
    <t>پتروشیمی پارس</t>
  </si>
  <si>
    <t>سرمايه گذاري كشاورزي كوثر</t>
  </si>
  <si>
    <t>سرمایه‌گذاری صنایع پتروشیمی‌</t>
  </si>
  <si>
    <t>نفت ایرانول</t>
  </si>
  <si>
    <t>بانک خاورمیانه</t>
  </si>
  <si>
    <t>ح .داروسازی کاسپین تامین</t>
  </si>
  <si>
    <t>باما</t>
  </si>
  <si>
    <t>فولاد کاوه جنوب کیش</t>
  </si>
  <si>
    <t>مخابرات ایران</t>
  </si>
  <si>
    <t>ح . تراکتورسازی‌ایران‌</t>
  </si>
  <si>
    <t>پتروشیمی زاگرس</t>
  </si>
  <si>
    <t>تولیدی چدن سازان</t>
  </si>
  <si>
    <t>پتروشيمي تندگويان</t>
  </si>
  <si>
    <t>ح . سیمان‌ خزر</t>
  </si>
  <si>
    <t>کالسیمین‌</t>
  </si>
  <si>
    <t>بانک ایران زمین</t>
  </si>
  <si>
    <t>اسنادخزانه-م3بودجه97-990721</t>
  </si>
  <si>
    <t>اسنادخزانه-م14بودجه97-980722</t>
  </si>
  <si>
    <t>اسنادخزانه-م19بودجه97-980827</t>
  </si>
  <si>
    <t>اسنادخزانه-م22بودجه97-000428</t>
  </si>
  <si>
    <t>اسنادخزانه-م5بودجه98-000422</t>
  </si>
  <si>
    <t>اسنادخزانه-م6بودجه96-980722</t>
  </si>
  <si>
    <t>اسنادخزانه-م15بودجه96-980820</t>
  </si>
  <si>
    <t>اسنادخزانه-م6بودجه97-990423</t>
  </si>
  <si>
    <t>اسنادخزانه-م4بودجه97-991022</t>
  </si>
  <si>
    <t>اسنادخزانه-م15بودجه97-990224</t>
  </si>
  <si>
    <t>اسنادخزانه-م2بودجه98-990430</t>
  </si>
  <si>
    <t>اسنادخزانه-م4بودجه96-980820</t>
  </si>
  <si>
    <t>اسنادخزانه-م12بودجه96-981114</t>
  </si>
  <si>
    <t>اسنادخزانه-م8بودجه97-980723</t>
  </si>
  <si>
    <t>اسنادخزانه-م17بودجه97-981017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</si>
  <si>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</si>
  <si>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</si>
  <si>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</si>
  <si>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</si>
  <si>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</si>
  <si>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</si>
  <si>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</si>
  <si>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</si>
  <si>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</si>
  <si>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</si>
  <si>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</si>
  <si>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</si>
  <si>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</si>
  <si>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</si>
  <si>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</si>
  <si>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</si>
  <si>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1399/04/01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</si>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</sst>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507999</xdr:colOff>
      <xdr:row>38</xdr:row>
      <xdr:rowOff>143905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E277D9-D5D6-4C18-99EE-F39D3FE1F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04251" y="0"/>
          <a:ext cx="7143749" cy="7382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95DA-A3E6-4611-810E-1CE69FBF86B3}">
  <dimension ref="A1"/>
  <sheetViews>
    <sheetView rightToLeft="1" tabSelected="1" view="pageBreakPreview" zoomScale="80" zoomScaleNormal="100" zoomScaleSheetLayoutView="8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5" workbookViewId="0">
      <selection activeCell="Q13" sqref="Q13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.5703125" style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1" t="s">
        <v>124</v>
      </c>
      <c r="C6" s="12" t="s">
        <v>122</v>
      </c>
      <c r="D6" s="12" t="s">
        <v>122</v>
      </c>
      <c r="E6" s="12" t="s">
        <v>122</v>
      </c>
      <c r="F6" s="12" t="s">
        <v>122</v>
      </c>
      <c r="G6" s="12" t="s">
        <v>122</v>
      </c>
      <c r="H6" s="12" t="s">
        <v>122</v>
      </c>
      <c r="I6" s="12" t="s">
        <v>122</v>
      </c>
      <c r="K6" s="12" t="s">
        <v>123</v>
      </c>
      <c r="L6" s="12" t="s">
        <v>123</v>
      </c>
      <c r="M6" s="12" t="s">
        <v>123</v>
      </c>
      <c r="N6" s="12" t="s">
        <v>123</v>
      </c>
      <c r="O6" s="12" t="s">
        <v>123</v>
      </c>
      <c r="P6" s="12" t="s">
        <v>123</v>
      </c>
      <c r="Q6" s="12" t="s">
        <v>123</v>
      </c>
    </row>
    <row r="7" spans="1:17" ht="24" x14ac:dyDescent="0.25">
      <c r="A7" s="12" t="s">
        <v>124</v>
      </c>
      <c r="C7" s="12" t="s">
        <v>229</v>
      </c>
      <c r="E7" s="12" t="s">
        <v>226</v>
      </c>
      <c r="G7" s="12" t="s">
        <v>227</v>
      </c>
      <c r="I7" s="12" t="s">
        <v>230</v>
      </c>
      <c r="K7" s="12" t="s">
        <v>229</v>
      </c>
      <c r="M7" s="12" t="s">
        <v>226</v>
      </c>
      <c r="O7" s="12" t="s">
        <v>227</v>
      </c>
      <c r="Q7" s="12" t="s">
        <v>230</v>
      </c>
    </row>
    <row r="8" spans="1:17" x14ac:dyDescent="0.25">
      <c r="A8" s="1" t="s">
        <v>209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10305983004</v>
      </c>
      <c r="Q8" s="3">
        <v>10305983004</v>
      </c>
    </row>
    <row r="9" spans="1:17" x14ac:dyDescent="0.25">
      <c r="A9" s="1" t="s">
        <v>210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32010934</v>
      </c>
      <c r="Q9" s="3">
        <v>32010934</v>
      </c>
    </row>
    <row r="10" spans="1:17" x14ac:dyDescent="0.25">
      <c r="A10" s="1" t="s">
        <v>211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781453101</v>
      </c>
      <c r="Q10" s="3">
        <v>781453101</v>
      </c>
    </row>
    <row r="11" spans="1:17" x14ac:dyDescent="0.25">
      <c r="A11" s="1" t="s">
        <v>212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1982720618</v>
      </c>
      <c r="Q11" s="3">
        <v>1982720618</v>
      </c>
    </row>
    <row r="12" spans="1:17" x14ac:dyDescent="0.25">
      <c r="A12" s="1" t="s">
        <v>213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154397247</v>
      </c>
      <c r="Q12" s="3">
        <v>154397247</v>
      </c>
    </row>
    <row r="13" spans="1:17" x14ac:dyDescent="0.25">
      <c r="A13" s="1" t="s">
        <v>214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172576605</v>
      </c>
      <c r="Q13" s="3">
        <v>172576605</v>
      </c>
    </row>
    <row r="14" spans="1:17" x14ac:dyDescent="0.25">
      <c r="A14" s="1" t="s">
        <v>215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380244564</v>
      </c>
      <c r="Q14" s="3">
        <v>380244564</v>
      </c>
    </row>
    <row r="15" spans="1:17" x14ac:dyDescent="0.25">
      <c r="A15" s="1" t="s">
        <v>216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738881722</v>
      </c>
      <c r="Q15" s="3">
        <v>738881722</v>
      </c>
    </row>
    <row r="16" spans="1:17" x14ac:dyDescent="0.25">
      <c r="A16" s="1" t="s">
        <v>217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406383536</v>
      </c>
      <c r="Q16" s="3">
        <v>406383536</v>
      </c>
    </row>
    <row r="17" spans="1:17" x14ac:dyDescent="0.25">
      <c r="A17" s="1" t="s">
        <v>218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1019512824</v>
      </c>
      <c r="Q17" s="3">
        <v>1019512824</v>
      </c>
    </row>
    <row r="18" spans="1:17" x14ac:dyDescent="0.25">
      <c r="A18" s="1" t="s">
        <v>219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1152141278</v>
      </c>
      <c r="Q18" s="3">
        <v>1152141278</v>
      </c>
    </row>
    <row r="19" spans="1:17" x14ac:dyDescent="0.25">
      <c r="A19" s="1" t="s">
        <v>220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248377949</v>
      </c>
      <c r="Q19" s="3">
        <v>248377949</v>
      </c>
    </row>
    <row r="20" spans="1:17" x14ac:dyDescent="0.25">
      <c r="A20" s="1" t="s">
        <v>221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86694910</v>
      </c>
      <c r="Q20" s="3">
        <v>86694910</v>
      </c>
    </row>
    <row r="21" spans="1:17" x14ac:dyDescent="0.25">
      <c r="A21" s="1" t="s">
        <v>222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331846439</v>
      </c>
      <c r="Q21" s="3">
        <v>331846439</v>
      </c>
    </row>
    <row r="22" spans="1:17" x14ac:dyDescent="0.25">
      <c r="A22" s="1" t="s">
        <v>223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120025040</v>
      </c>
      <c r="Q22" s="3">
        <v>120025040</v>
      </c>
    </row>
    <row r="23" spans="1:17" x14ac:dyDescent="0.25">
      <c r="A23" s="1" t="s">
        <v>224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214061055</v>
      </c>
      <c r="Q23" s="3">
        <v>214061055</v>
      </c>
    </row>
    <row r="24" spans="1:17" ht="23.25" thickBot="1" x14ac:dyDescent="0.3">
      <c r="C24" s="5">
        <f>SUM(C8:C23)</f>
        <v>0</v>
      </c>
      <c r="E24" s="5">
        <f>SUM(E8:E23)</f>
        <v>0</v>
      </c>
      <c r="G24" s="5">
        <f>SUM(G8:G23)</f>
        <v>0</v>
      </c>
      <c r="I24" s="5">
        <f>SUM(I8:I23)</f>
        <v>0</v>
      </c>
      <c r="K24" s="5">
        <f>SUM(K8:K23)</f>
        <v>0</v>
      </c>
      <c r="M24" s="5">
        <f>SUM(M8:M23)</f>
        <v>0</v>
      </c>
      <c r="O24" s="5">
        <f>SUM(O8:O23)</f>
        <v>18127310826</v>
      </c>
      <c r="Q24" s="5">
        <f>SUM(Q8:Q23)</f>
        <v>18127310826</v>
      </c>
    </row>
    <row r="25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I11" sqref="I11:I12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2" t="s">
        <v>231</v>
      </c>
      <c r="B6" s="12" t="s">
        <v>231</v>
      </c>
      <c r="C6" s="12" t="s">
        <v>231</v>
      </c>
      <c r="E6" s="12" t="s">
        <v>122</v>
      </c>
      <c r="F6" s="12" t="s">
        <v>122</v>
      </c>
      <c r="G6" s="12" t="s">
        <v>122</v>
      </c>
      <c r="I6" s="12" t="s">
        <v>123</v>
      </c>
      <c r="J6" s="12" t="s">
        <v>123</v>
      </c>
      <c r="K6" s="12" t="s">
        <v>123</v>
      </c>
    </row>
    <row r="7" spans="1:11" ht="24" x14ac:dyDescent="0.25">
      <c r="A7" s="12" t="s">
        <v>232</v>
      </c>
      <c r="C7" s="12" t="s">
        <v>104</v>
      </c>
      <c r="E7" s="12" t="s">
        <v>233</v>
      </c>
      <c r="G7" s="12" t="s">
        <v>234</v>
      </c>
      <c r="I7" s="12" t="s">
        <v>233</v>
      </c>
      <c r="K7" s="12" t="s">
        <v>234</v>
      </c>
    </row>
    <row r="8" spans="1:11" x14ac:dyDescent="0.25">
      <c r="A8" s="1" t="s">
        <v>110</v>
      </c>
      <c r="C8" s="1" t="s">
        <v>111</v>
      </c>
      <c r="E8" s="3">
        <v>6773687750</v>
      </c>
      <c r="G8" s="6">
        <v>1</v>
      </c>
      <c r="I8" s="3">
        <v>14719245401</v>
      </c>
      <c r="K8" s="6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topLeftCell="A4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120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4" t="s">
        <v>241</v>
      </c>
    </row>
    <row r="6" spans="1:5" ht="24" x14ac:dyDescent="0.25">
      <c r="A6" s="11" t="s">
        <v>235</v>
      </c>
      <c r="C6" s="12" t="s">
        <v>122</v>
      </c>
      <c r="E6" s="12" t="s">
        <v>242</v>
      </c>
    </row>
    <row r="7" spans="1:5" ht="24" x14ac:dyDescent="0.25">
      <c r="A7" s="12" t="s">
        <v>235</v>
      </c>
      <c r="C7" s="12" t="s">
        <v>107</v>
      </c>
      <c r="E7" s="12" t="s">
        <v>107</v>
      </c>
    </row>
    <row r="8" spans="1:5" x14ac:dyDescent="0.25">
      <c r="A8" s="1" t="s">
        <v>235</v>
      </c>
      <c r="C8" s="3">
        <v>0</v>
      </c>
      <c r="E8" s="3">
        <v>898172313</v>
      </c>
    </row>
    <row r="9" spans="1:5" x14ac:dyDescent="0.25">
      <c r="A9" s="1" t="s">
        <v>236</v>
      </c>
      <c r="C9" s="3">
        <v>804308275</v>
      </c>
      <c r="E9" s="3">
        <v>7332389453</v>
      </c>
    </row>
    <row r="10" spans="1:5" ht="24.75" thickBot="1" x14ac:dyDescent="0.3">
      <c r="A10" s="2" t="s">
        <v>129</v>
      </c>
      <c r="C10" s="5">
        <f>SUM(C8:C9)</f>
        <v>804308275</v>
      </c>
      <c r="E10" s="5">
        <f>SUM(E8:E9)</f>
        <v>8230561766</v>
      </c>
    </row>
    <row r="11" spans="1:5" ht="23.2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workbookViewId="0">
      <selection activeCell="Y11" sqref="Y11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4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8554687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1.71093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3"/>
    </row>
    <row r="6" spans="1:25" ht="24" x14ac:dyDescent="0.25">
      <c r="A6" s="11" t="s">
        <v>3</v>
      </c>
      <c r="C6" s="12" t="s">
        <v>240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4" x14ac:dyDescent="0.25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4" x14ac:dyDescent="0.2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x14ac:dyDescent="0.25">
      <c r="A9" s="1" t="s">
        <v>15</v>
      </c>
      <c r="C9" s="3">
        <v>900000</v>
      </c>
      <c r="E9" s="3">
        <v>16951681302</v>
      </c>
      <c r="G9" s="3">
        <v>32862906562.5</v>
      </c>
      <c r="I9" s="3">
        <v>0</v>
      </c>
      <c r="K9" s="3">
        <v>0</v>
      </c>
      <c r="M9" s="3">
        <v>0</v>
      </c>
      <c r="O9" s="3">
        <v>0</v>
      </c>
      <c r="Q9" s="3">
        <v>900000</v>
      </c>
      <c r="S9" s="3">
        <v>32690</v>
      </c>
      <c r="U9" s="3">
        <v>16951681302</v>
      </c>
      <c r="W9" s="3">
        <v>29232337837.5</v>
      </c>
      <c r="Y9" s="7">
        <v>7.5417039274255774E-4</v>
      </c>
    </row>
    <row r="10" spans="1:25" x14ac:dyDescent="0.25">
      <c r="A10" s="1" t="s">
        <v>16</v>
      </c>
      <c r="C10" s="3">
        <v>1600000</v>
      </c>
      <c r="E10" s="3">
        <v>47952333653</v>
      </c>
      <c r="G10" s="3">
        <v>170245256600</v>
      </c>
      <c r="I10" s="3">
        <v>0</v>
      </c>
      <c r="K10" s="3">
        <v>0</v>
      </c>
      <c r="M10" s="3">
        <v>0</v>
      </c>
      <c r="O10" s="3">
        <v>0</v>
      </c>
      <c r="Q10" s="3">
        <v>1600000</v>
      </c>
      <c r="S10" s="3">
        <v>84490</v>
      </c>
      <c r="U10" s="3">
        <v>47952333653</v>
      </c>
      <c r="W10" s="3">
        <v>134317132600</v>
      </c>
      <c r="Y10" s="7">
        <v>3.4652720972268079E-3</v>
      </c>
    </row>
    <row r="11" spans="1:25" x14ac:dyDescent="0.25">
      <c r="A11" s="1" t="s">
        <v>17</v>
      </c>
      <c r="C11" s="3">
        <v>13601508</v>
      </c>
      <c r="E11" s="3">
        <v>56012269461</v>
      </c>
      <c r="G11" s="3">
        <v>127682996141.368</v>
      </c>
      <c r="I11" s="3">
        <v>600000</v>
      </c>
      <c r="K11" s="3">
        <v>6226390629</v>
      </c>
      <c r="M11" s="3">
        <v>0</v>
      </c>
      <c r="O11" s="3">
        <v>0</v>
      </c>
      <c r="Q11" s="3">
        <v>14201508</v>
      </c>
      <c r="S11" s="3">
        <v>16726</v>
      </c>
      <c r="U11" s="3">
        <v>62238660090</v>
      </c>
      <c r="W11" s="3">
        <v>236011233321.74399</v>
      </c>
      <c r="Y11" s="7">
        <v>6.088896670371039E-3</v>
      </c>
    </row>
    <row r="12" spans="1:25" x14ac:dyDescent="0.25">
      <c r="A12" s="1" t="s">
        <v>18</v>
      </c>
      <c r="C12" s="3">
        <v>168712170</v>
      </c>
      <c r="E12" s="3">
        <v>228661276822</v>
      </c>
      <c r="G12" s="3">
        <v>414046848928.39099</v>
      </c>
      <c r="I12" s="3">
        <v>0</v>
      </c>
      <c r="K12" s="3">
        <v>0</v>
      </c>
      <c r="M12" s="3">
        <v>0</v>
      </c>
      <c r="O12" s="3">
        <v>0</v>
      </c>
      <c r="Q12" s="3">
        <v>168712170</v>
      </c>
      <c r="S12" s="3">
        <v>4220</v>
      </c>
      <c r="U12" s="3">
        <v>228661276822</v>
      </c>
      <c r="W12" s="3">
        <v>707399879545.672</v>
      </c>
      <c r="Y12" s="7">
        <v>1.8250337963001021E-2</v>
      </c>
    </row>
    <row r="13" spans="1:25" x14ac:dyDescent="0.25">
      <c r="A13" s="1" t="s">
        <v>19</v>
      </c>
      <c r="C13" s="3">
        <v>150194698</v>
      </c>
      <c r="E13" s="3">
        <v>185123683585</v>
      </c>
      <c r="G13" s="3">
        <v>356663463052.789</v>
      </c>
      <c r="I13" s="3">
        <v>53000000</v>
      </c>
      <c r="K13" s="3">
        <v>235115182338</v>
      </c>
      <c r="M13" s="3">
        <v>0</v>
      </c>
      <c r="O13" s="3">
        <v>0</v>
      </c>
      <c r="Q13" s="3">
        <v>203194698</v>
      </c>
      <c r="S13" s="3">
        <v>4360</v>
      </c>
      <c r="U13" s="3">
        <v>420238865923</v>
      </c>
      <c r="W13" s="3">
        <v>880247864315.96704</v>
      </c>
      <c r="Y13" s="7">
        <v>2.2709674512941546E-2</v>
      </c>
    </row>
    <row r="14" spans="1:25" x14ac:dyDescent="0.25">
      <c r="A14" s="1" t="s">
        <v>20</v>
      </c>
      <c r="C14" s="3">
        <v>46167049</v>
      </c>
      <c r="E14" s="3">
        <v>684221925859</v>
      </c>
      <c r="G14" s="3">
        <v>1077051145703.79</v>
      </c>
      <c r="I14" s="3">
        <v>212500083</v>
      </c>
      <c r="K14" s="3">
        <v>396086069430</v>
      </c>
      <c r="M14" s="3">
        <v>0</v>
      </c>
      <c r="O14" s="3">
        <v>0</v>
      </c>
      <c r="Q14" s="3">
        <v>258667132</v>
      </c>
      <c r="S14" s="3">
        <v>6559</v>
      </c>
      <c r="U14" s="3">
        <v>1080307995289</v>
      </c>
      <c r="W14" s="3">
        <v>1685718285916.27</v>
      </c>
      <c r="Y14" s="7">
        <v>4.3490152200960946E-2</v>
      </c>
    </row>
    <row r="15" spans="1:25" x14ac:dyDescent="0.25">
      <c r="A15" s="1" t="s">
        <v>21</v>
      </c>
      <c r="C15" s="3">
        <v>8184136</v>
      </c>
      <c r="E15" s="3">
        <v>588077611900</v>
      </c>
      <c r="G15" s="3">
        <v>1092406563316.09</v>
      </c>
      <c r="I15" s="3">
        <v>1090000</v>
      </c>
      <c r="K15" s="3">
        <v>159180417834</v>
      </c>
      <c r="M15" s="3">
        <v>0</v>
      </c>
      <c r="O15" s="3">
        <v>0</v>
      </c>
      <c r="Q15" s="3">
        <v>9274136</v>
      </c>
      <c r="S15" s="3">
        <v>131240</v>
      </c>
      <c r="U15" s="3">
        <v>747258029734</v>
      </c>
      <c r="W15" s="3">
        <v>1209332713724.6001</v>
      </c>
      <c r="Y15" s="7">
        <v>3.1199794307799511E-2</v>
      </c>
    </row>
    <row r="16" spans="1:25" x14ac:dyDescent="0.25">
      <c r="A16" s="1" t="s">
        <v>22</v>
      </c>
      <c r="C16" s="3">
        <v>1905000</v>
      </c>
      <c r="E16" s="3">
        <v>5375277535</v>
      </c>
      <c r="G16" s="3">
        <v>37609621805.625</v>
      </c>
      <c r="I16" s="3">
        <v>500000</v>
      </c>
      <c r="K16" s="3">
        <v>13230298587</v>
      </c>
      <c r="M16" s="3">
        <v>0</v>
      </c>
      <c r="O16" s="3">
        <v>0</v>
      </c>
      <c r="Q16" s="3">
        <v>2405000</v>
      </c>
      <c r="S16" s="3">
        <v>42210</v>
      </c>
      <c r="U16" s="3">
        <v>18605576122</v>
      </c>
      <c r="W16" s="3">
        <v>100864084741.875</v>
      </c>
      <c r="Y16" s="7">
        <v>2.6022108401407289E-3</v>
      </c>
    </row>
    <row r="17" spans="1:25" x14ac:dyDescent="0.25">
      <c r="A17" s="1" t="s">
        <v>23</v>
      </c>
      <c r="C17" s="3">
        <v>18397430</v>
      </c>
      <c r="E17" s="3">
        <v>320431083266</v>
      </c>
      <c r="G17" s="3">
        <v>473803511964.84003</v>
      </c>
      <c r="I17" s="3">
        <v>54919473</v>
      </c>
      <c r="K17" s="3">
        <v>2232180834241</v>
      </c>
      <c r="M17" s="3">
        <v>0</v>
      </c>
      <c r="O17" s="3">
        <v>0</v>
      </c>
      <c r="Q17" s="3">
        <v>73316903</v>
      </c>
      <c r="S17" s="3">
        <v>50440</v>
      </c>
      <c r="U17" s="3">
        <v>2552611917507</v>
      </c>
      <c r="W17" s="3">
        <v>3674390491653.8101</v>
      </c>
      <c r="Y17" s="7">
        <v>9.4796267598728057E-2</v>
      </c>
    </row>
    <row r="18" spans="1:25" x14ac:dyDescent="0.25">
      <c r="A18" s="1" t="s">
        <v>24</v>
      </c>
      <c r="C18" s="3">
        <v>26950000</v>
      </c>
      <c r="E18" s="3">
        <v>707474871022</v>
      </c>
      <c r="G18" s="3">
        <v>814561910662.5</v>
      </c>
      <c r="I18" s="3">
        <v>25955901</v>
      </c>
      <c r="K18" s="3">
        <v>1174092175615</v>
      </c>
      <c r="M18" s="3">
        <v>0</v>
      </c>
      <c r="O18" s="3">
        <v>0</v>
      </c>
      <c r="Q18" s="3">
        <v>52905901</v>
      </c>
      <c r="S18" s="3">
        <v>57530</v>
      </c>
      <c r="U18" s="3">
        <v>1881567046637</v>
      </c>
      <c r="W18" s="3">
        <v>3024158909072.9502</v>
      </c>
      <c r="Y18" s="7">
        <v>7.8020824911433209E-2</v>
      </c>
    </row>
    <row r="19" spans="1:25" x14ac:dyDescent="0.25">
      <c r="A19" s="1" t="s">
        <v>25</v>
      </c>
      <c r="C19" s="3">
        <v>2752961</v>
      </c>
      <c r="E19" s="3">
        <v>44513429217</v>
      </c>
      <c r="G19" s="3">
        <v>48196120574.291702</v>
      </c>
      <c r="I19" s="3">
        <v>9500000</v>
      </c>
      <c r="K19" s="3">
        <v>329821169808</v>
      </c>
      <c r="M19" s="3">
        <v>0</v>
      </c>
      <c r="O19" s="3">
        <v>0</v>
      </c>
      <c r="Q19" s="3">
        <v>12252961</v>
      </c>
      <c r="S19" s="3">
        <v>42880</v>
      </c>
      <c r="U19" s="3">
        <v>374334599025</v>
      </c>
      <c r="W19" s="3">
        <v>522037795499.75201</v>
      </c>
      <c r="Y19" s="7">
        <v>1.3468147893168211E-2</v>
      </c>
    </row>
    <row r="20" spans="1:25" x14ac:dyDescent="0.25">
      <c r="A20" s="1" t="s">
        <v>26</v>
      </c>
      <c r="C20" s="3">
        <v>354890</v>
      </c>
      <c r="E20" s="3">
        <v>19215476932</v>
      </c>
      <c r="G20" s="3">
        <v>37535436201.025902</v>
      </c>
      <c r="I20" s="3">
        <v>0</v>
      </c>
      <c r="K20" s="3">
        <v>0</v>
      </c>
      <c r="M20" s="3">
        <v>0</v>
      </c>
      <c r="O20" s="3">
        <v>0</v>
      </c>
      <c r="Q20" s="3">
        <v>354890</v>
      </c>
      <c r="S20" s="3">
        <v>150767</v>
      </c>
      <c r="U20" s="3">
        <v>19215476932</v>
      </c>
      <c r="W20" s="3">
        <v>53162595324.710098</v>
      </c>
      <c r="Y20" s="7">
        <v>1.3715514516193467E-3</v>
      </c>
    </row>
    <row r="21" spans="1:25" x14ac:dyDescent="0.25">
      <c r="A21" s="1" t="s">
        <v>27</v>
      </c>
      <c r="C21" s="3">
        <v>1600000</v>
      </c>
      <c r="E21" s="3">
        <v>38792836719</v>
      </c>
      <c r="G21" s="3">
        <v>131487395400</v>
      </c>
      <c r="I21" s="3">
        <v>0</v>
      </c>
      <c r="K21" s="3">
        <v>0</v>
      </c>
      <c r="M21" s="3">
        <v>0</v>
      </c>
      <c r="O21" s="3">
        <v>0</v>
      </c>
      <c r="Q21" s="3">
        <v>1600000</v>
      </c>
      <c r="S21" s="3">
        <v>104640</v>
      </c>
      <c r="U21" s="3">
        <v>38792836719</v>
      </c>
      <c r="W21" s="3">
        <v>166350393600</v>
      </c>
      <c r="Y21" s="7">
        <v>4.2917040153132111E-3</v>
      </c>
    </row>
    <row r="22" spans="1:25" x14ac:dyDescent="0.25">
      <c r="A22" s="1" t="s">
        <v>28</v>
      </c>
      <c r="C22" s="3">
        <v>11507402</v>
      </c>
      <c r="E22" s="3">
        <v>199772905485</v>
      </c>
      <c r="G22" s="3">
        <v>454486028690.83099</v>
      </c>
      <c r="I22" s="3">
        <v>0</v>
      </c>
      <c r="K22" s="3">
        <v>0</v>
      </c>
      <c r="M22" s="3">
        <v>0</v>
      </c>
      <c r="O22" s="3">
        <v>0</v>
      </c>
      <c r="Q22" s="3">
        <v>11507402</v>
      </c>
      <c r="S22" s="3">
        <v>53000</v>
      </c>
      <c r="U22" s="3">
        <v>199772905485</v>
      </c>
      <c r="W22" s="3">
        <v>605981371587.77502</v>
      </c>
      <c r="Y22" s="7">
        <v>1.5633823457621571E-2</v>
      </c>
    </row>
    <row r="23" spans="1:25" x14ac:dyDescent="0.25">
      <c r="A23" s="1" t="s">
        <v>29</v>
      </c>
      <c r="C23" s="3">
        <v>650000</v>
      </c>
      <c r="E23" s="3">
        <v>5546578080</v>
      </c>
      <c r="G23" s="3">
        <v>44058650512.5</v>
      </c>
      <c r="I23" s="3">
        <v>0</v>
      </c>
      <c r="K23" s="3">
        <v>0</v>
      </c>
      <c r="M23" s="3">
        <v>0</v>
      </c>
      <c r="O23" s="3">
        <v>0</v>
      </c>
      <c r="Q23" s="3">
        <v>650000</v>
      </c>
      <c r="S23" s="3">
        <v>93190</v>
      </c>
      <c r="U23" s="3">
        <v>5546578080</v>
      </c>
      <c r="W23" s="3">
        <v>60185072431.25</v>
      </c>
      <c r="Y23" s="7">
        <v>1.5527256138401591E-3</v>
      </c>
    </row>
    <row r="24" spans="1:25" x14ac:dyDescent="0.25">
      <c r="A24" s="1" t="s">
        <v>30</v>
      </c>
      <c r="C24" s="3">
        <v>1500000</v>
      </c>
      <c r="E24" s="3">
        <v>20898521193</v>
      </c>
      <c r="G24" s="3">
        <v>44771052750</v>
      </c>
      <c r="I24" s="3">
        <v>0</v>
      </c>
      <c r="K24" s="3">
        <v>0</v>
      </c>
      <c r="M24" s="3">
        <v>0</v>
      </c>
      <c r="O24" s="3">
        <v>0</v>
      </c>
      <c r="Q24" s="3">
        <v>1500000</v>
      </c>
      <c r="S24" s="3">
        <v>30890</v>
      </c>
      <c r="U24" s="3">
        <v>20898521193</v>
      </c>
      <c r="W24" s="3">
        <v>46037876812.5</v>
      </c>
      <c r="Y24" s="7">
        <v>1.1877395448056289E-3</v>
      </c>
    </row>
    <row r="25" spans="1:25" x14ac:dyDescent="0.25">
      <c r="A25" s="1" t="s">
        <v>31</v>
      </c>
      <c r="C25" s="3">
        <v>2970823</v>
      </c>
      <c r="E25" s="3">
        <v>267376732443</v>
      </c>
      <c r="G25" s="3">
        <v>456491632205.30798</v>
      </c>
      <c r="I25" s="3">
        <v>0</v>
      </c>
      <c r="K25" s="3">
        <v>0</v>
      </c>
      <c r="M25" s="3">
        <v>0</v>
      </c>
      <c r="O25" s="3">
        <v>0</v>
      </c>
      <c r="Q25" s="3">
        <v>2970823</v>
      </c>
      <c r="S25" s="3">
        <v>182330</v>
      </c>
      <c r="U25" s="3">
        <v>267376732443</v>
      </c>
      <c r="W25" s="3">
        <v>538196697704.45398</v>
      </c>
      <c r="Y25" s="7">
        <v>1.3885034345758924E-2</v>
      </c>
    </row>
    <row r="26" spans="1:25" x14ac:dyDescent="0.25">
      <c r="A26" s="1" t="s">
        <v>32</v>
      </c>
      <c r="C26" s="3">
        <v>1600000</v>
      </c>
      <c r="E26" s="3">
        <v>17223093699</v>
      </c>
      <c r="G26" s="3">
        <v>67611642200</v>
      </c>
      <c r="I26" s="3">
        <v>0</v>
      </c>
      <c r="K26" s="3">
        <v>0</v>
      </c>
      <c r="M26" s="3">
        <v>0</v>
      </c>
      <c r="O26" s="3">
        <v>0</v>
      </c>
      <c r="Q26" s="3">
        <v>1600000</v>
      </c>
      <c r="S26" s="3">
        <v>64680</v>
      </c>
      <c r="U26" s="3">
        <v>17223093699</v>
      </c>
      <c r="W26" s="3">
        <v>102824383200</v>
      </c>
      <c r="Y26" s="7">
        <v>2.6527849360708953E-3</v>
      </c>
    </row>
    <row r="27" spans="1:25" x14ac:dyDescent="0.25">
      <c r="A27" s="1" t="s">
        <v>33</v>
      </c>
      <c r="C27" s="3">
        <v>2200000</v>
      </c>
      <c r="E27" s="3">
        <v>121293145263</v>
      </c>
      <c r="G27" s="3">
        <v>150280109375</v>
      </c>
      <c r="I27" s="3">
        <v>0</v>
      </c>
      <c r="K27" s="3">
        <v>0</v>
      </c>
      <c r="M27" s="3">
        <v>0</v>
      </c>
      <c r="O27" s="3">
        <v>0</v>
      </c>
      <c r="Q27" s="3">
        <v>2200000</v>
      </c>
      <c r="S27" s="3">
        <v>76830</v>
      </c>
      <c r="U27" s="3">
        <v>121293145263</v>
      </c>
      <c r="W27" s="3">
        <v>167942120775</v>
      </c>
      <c r="Y27" s="7">
        <v>4.332769273773956E-3</v>
      </c>
    </row>
    <row r="28" spans="1:25" x14ac:dyDescent="0.25">
      <c r="A28" s="1" t="s">
        <v>34</v>
      </c>
      <c r="C28" s="3">
        <v>1158430</v>
      </c>
      <c r="E28" s="3">
        <v>75532738176</v>
      </c>
      <c r="G28" s="3">
        <v>104712367614.68401</v>
      </c>
      <c r="I28" s="3">
        <v>0</v>
      </c>
      <c r="K28" s="3">
        <v>0</v>
      </c>
      <c r="M28" s="3">
        <v>0</v>
      </c>
      <c r="O28" s="3">
        <v>0</v>
      </c>
      <c r="Q28" s="3">
        <v>1158430</v>
      </c>
      <c r="S28" s="3">
        <v>118192</v>
      </c>
      <c r="U28" s="3">
        <v>75532738176</v>
      </c>
      <c r="W28" s="3">
        <v>136039177280.73399</v>
      </c>
      <c r="Y28" s="7">
        <v>3.5096994406848933E-3</v>
      </c>
    </row>
    <row r="29" spans="1:25" x14ac:dyDescent="0.25">
      <c r="A29" s="1" t="s">
        <v>35</v>
      </c>
      <c r="C29" s="3">
        <v>1000000</v>
      </c>
      <c r="E29" s="3">
        <v>55425757175</v>
      </c>
      <c r="G29" s="3">
        <v>75065535625</v>
      </c>
      <c r="I29" s="3">
        <v>0</v>
      </c>
      <c r="K29" s="3">
        <v>0</v>
      </c>
      <c r="M29" s="3">
        <v>0</v>
      </c>
      <c r="O29" s="3">
        <v>0</v>
      </c>
      <c r="Q29" s="3">
        <v>1000000</v>
      </c>
      <c r="S29" s="3">
        <v>86110</v>
      </c>
      <c r="U29" s="3">
        <v>55425757175</v>
      </c>
      <c r="W29" s="3">
        <v>85557819625</v>
      </c>
      <c r="Y29" s="7">
        <v>2.2073217266259351E-3</v>
      </c>
    </row>
    <row r="30" spans="1:25" x14ac:dyDescent="0.25">
      <c r="A30" s="1" t="s">
        <v>36</v>
      </c>
      <c r="C30" s="3">
        <v>11822918</v>
      </c>
      <c r="E30" s="3">
        <v>136799414653</v>
      </c>
      <c r="G30" s="3">
        <v>211565334725.233</v>
      </c>
      <c r="I30" s="3">
        <v>0</v>
      </c>
      <c r="K30" s="3">
        <v>0</v>
      </c>
      <c r="M30" s="3">
        <v>0</v>
      </c>
      <c r="O30" s="3">
        <v>0</v>
      </c>
      <c r="Q30" s="3">
        <v>11822918</v>
      </c>
      <c r="S30" s="3">
        <v>16620</v>
      </c>
      <c r="U30" s="3">
        <v>136799414653</v>
      </c>
      <c r="W30" s="3">
        <v>195236860806.961</v>
      </c>
      <c r="Y30" s="7">
        <v>5.0369512288450692E-3</v>
      </c>
    </row>
    <row r="31" spans="1:25" x14ac:dyDescent="0.25">
      <c r="A31" s="1" t="s">
        <v>37</v>
      </c>
      <c r="C31" s="3">
        <v>19589014</v>
      </c>
      <c r="E31" s="3">
        <v>199870390486</v>
      </c>
      <c r="G31" s="3">
        <v>388100184987.63599</v>
      </c>
      <c r="I31" s="3">
        <v>991243</v>
      </c>
      <c r="K31" s="3">
        <v>22298593167</v>
      </c>
      <c r="M31" s="3">
        <v>0</v>
      </c>
      <c r="O31" s="3">
        <v>0</v>
      </c>
      <c r="Q31" s="3">
        <v>20580257</v>
      </c>
      <c r="S31" s="3">
        <v>22200</v>
      </c>
      <c r="U31" s="3">
        <v>154974447813</v>
      </c>
      <c r="W31" s="3">
        <v>453951951464.12299</v>
      </c>
      <c r="Y31" s="7">
        <v>1.1711588837850784E-2</v>
      </c>
    </row>
    <row r="32" spans="1:25" x14ac:dyDescent="0.25">
      <c r="A32" s="1" t="s">
        <v>38</v>
      </c>
      <c r="C32" s="3">
        <v>66150170</v>
      </c>
      <c r="E32" s="3">
        <v>613892952173</v>
      </c>
      <c r="G32" s="3">
        <v>943167842200.45605</v>
      </c>
      <c r="I32" s="3">
        <v>31140237</v>
      </c>
      <c r="K32" s="3">
        <v>508106868502</v>
      </c>
      <c r="M32" s="3">
        <v>0</v>
      </c>
      <c r="O32" s="3">
        <v>0</v>
      </c>
      <c r="Q32" s="3">
        <v>97290407</v>
      </c>
      <c r="S32" s="3">
        <v>16280</v>
      </c>
      <c r="U32" s="3">
        <v>1121999820675</v>
      </c>
      <c r="W32" s="3">
        <v>1573731145276.03</v>
      </c>
      <c r="Y32" s="7">
        <v>4.0600975621644678E-2</v>
      </c>
    </row>
    <row r="33" spans="1:25" x14ac:dyDescent="0.25">
      <c r="A33" s="1" t="s">
        <v>39</v>
      </c>
      <c r="C33" s="3">
        <v>5000000</v>
      </c>
      <c r="E33" s="3">
        <v>28962756268</v>
      </c>
      <c r="G33" s="3">
        <v>81275457500</v>
      </c>
      <c r="I33" s="3">
        <v>0</v>
      </c>
      <c r="K33" s="3">
        <v>0</v>
      </c>
      <c r="M33" s="3">
        <v>0</v>
      </c>
      <c r="O33" s="3">
        <v>0</v>
      </c>
      <c r="Q33" s="3">
        <v>5000000</v>
      </c>
      <c r="S33" s="3">
        <v>22010</v>
      </c>
      <c r="U33" s="3">
        <v>28962756268</v>
      </c>
      <c r="W33" s="3">
        <v>109344304375</v>
      </c>
      <c r="Y33" s="7">
        <v>2.8209935665449329E-3</v>
      </c>
    </row>
    <row r="34" spans="1:25" x14ac:dyDescent="0.25">
      <c r="A34" s="1" t="s">
        <v>40</v>
      </c>
      <c r="C34" s="3">
        <v>4894835</v>
      </c>
      <c r="E34" s="3">
        <v>19814551231</v>
      </c>
      <c r="G34" s="3">
        <v>146487019741.34299</v>
      </c>
      <c r="I34" s="3">
        <v>0</v>
      </c>
      <c r="K34" s="3">
        <v>0</v>
      </c>
      <c r="M34" s="3">
        <v>0</v>
      </c>
      <c r="O34" s="3">
        <v>0</v>
      </c>
      <c r="Q34" s="3">
        <v>4894835</v>
      </c>
      <c r="S34" s="3">
        <v>38670</v>
      </c>
      <c r="U34" s="3">
        <v>19814551231</v>
      </c>
      <c r="W34" s="3">
        <v>188069490484.65201</v>
      </c>
      <c r="Y34" s="7">
        <v>4.8520389402366328E-3</v>
      </c>
    </row>
    <row r="35" spans="1:25" x14ac:dyDescent="0.25">
      <c r="A35" s="1" t="s">
        <v>41</v>
      </c>
      <c r="C35" s="3">
        <v>1102076</v>
      </c>
      <c r="E35" s="3">
        <v>9634533191</v>
      </c>
      <c r="G35" s="3">
        <v>45858974308.781998</v>
      </c>
      <c r="I35" s="3">
        <v>0</v>
      </c>
      <c r="K35" s="3">
        <v>0</v>
      </c>
      <c r="M35" s="3">
        <v>0</v>
      </c>
      <c r="O35" s="3">
        <v>0</v>
      </c>
      <c r="Q35" s="3">
        <v>1102076</v>
      </c>
      <c r="S35" s="3">
        <v>55720</v>
      </c>
      <c r="U35" s="3">
        <v>9634533191</v>
      </c>
      <c r="W35" s="3">
        <v>61013898005.858002</v>
      </c>
      <c r="Y35" s="7">
        <v>1.5741086353621438E-3</v>
      </c>
    </row>
    <row r="36" spans="1:25" x14ac:dyDescent="0.25">
      <c r="A36" s="1" t="s">
        <v>42</v>
      </c>
      <c r="C36" s="3">
        <v>12000000</v>
      </c>
      <c r="E36" s="3">
        <v>79527143686</v>
      </c>
      <c r="G36" s="3">
        <v>156668877000</v>
      </c>
      <c r="I36" s="3">
        <v>68900000</v>
      </c>
      <c r="K36" s="3">
        <v>1195403852126</v>
      </c>
      <c r="M36" s="3">
        <v>0</v>
      </c>
      <c r="O36" s="3">
        <v>0</v>
      </c>
      <c r="Q36" s="3">
        <v>80900000</v>
      </c>
      <c r="S36" s="3">
        <v>19250</v>
      </c>
      <c r="U36" s="3">
        <v>1274930995812</v>
      </c>
      <c r="W36" s="3">
        <v>1547338653437.5</v>
      </c>
      <c r="Y36" s="7">
        <v>3.9920070931572814E-2</v>
      </c>
    </row>
    <row r="37" spans="1:25" x14ac:dyDescent="0.25">
      <c r="A37" s="1" t="s">
        <v>43</v>
      </c>
      <c r="C37" s="3">
        <v>6600000</v>
      </c>
      <c r="E37" s="3">
        <v>509004933434</v>
      </c>
      <c r="G37" s="3">
        <v>480776125912.5</v>
      </c>
      <c r="I37" s="3">
        <v>0</v>
      </c>
      <c r="K37" s="3">
        <v>0</v>
      </c>
      <c r="M37" s="9">
        <v>-350000</v>
      </c>
      <c r="O37" s="3">
        <v>30827281502</v>
      </c>
      <c r="Q37" s="3">
        <v>6250000</v>
      </c>
      <c r="S37" s="3">
        <v>81836</v>
      </c>
      <c r="U37" s="3">
        <v>482012247560</v>
      </c>
      <c r="W37" s="3">
        <v>508195166562.5</v>
      </c>
      <c r="Y37" s="7">
        <v>1.3111019395261877E-2</v>
      </c>
    </row>
    <row r="38" spans="1:25" x14ac:dyDescent="0.25">
      <c r="A38" s="1" t="s">
        <v>44</v>
      </c>
      <c r="C38" s="3">
        <v>330000</v>
      </c>
      <c r="E38" s="3">
        <v>989670000</v>
      </c>
      <c r="G38" s="3">
        <v>4291999923.75</v>
      </c>
      <c r="I38" s="3">
        <v>0</v>
      </c>
      <c r="K38" s="3">
        <v>0</v>
      </c>
      <c r="M38" s="9">
        <v>-330000</v>
      </c>
      <c r="O38" s="3">
        <v>0</v>
      </c>
      <c r="Q38" s="3">
        <v>0</v>
      </c>
      <c r="S38" s="3">
        <v>0</v>
      </c>
      <c r="U38" s="3">
        <v>0</v>
      </c>
      <c r="W38" s="3">
        <v>0</v>
      </c>
      <c r="Y38" s="7">
        <v>0</v>
      </c>
    </row>
    <row r="39" spans="1:25" x14ac:dyDescent="0.25">
      <c r="A39" s="1" t="s">
        <v>45</v>
      </c>
      <c r="C39" s="3">
        <v>4494142</v>
      </c>
      <c r="E39" s="3">
        <v>393764050064</v>
      </c>
      <c r="G39" s="3">
        <v>706190882176.31396</v>
      </c>
      <c r="I39" s="3">
        <v>118620</v>
      </c>
      <c r="K39" s="3">
        <v>20312288871</v>
      </c>
      <c r="M39" s="9">
        <v>0</v>
      </c>
      <c r="O39" s="3">
        <v>0</v>
      </c>
      <c r="Q39" s="3">
        <v>4612762</v>
      </c>
      <c r="S39" s="3">
        <v>162480</v>
      </c>
      <c r="U39" s="3">
        <v>414076338935</v>
      </c>
      <c r="W39" s="3">
        <v>744675519193.91394</v>
      </c>
      <c r="Y39" s="7">
        <v>1.9212018959899657E-2</v>
      </c>
    </row>
    <row r="40" spans="1:25" x14ac:dyDescent="0.25">
      <c r="A40" s="1" t="s">
        <v>46</v>
      </c>
      <c r="C40" s="3">
        <v>1767900</v>
      </c>
      <c r="E40" s="3">
        <v>47760128617</v>
      </c>
      <c r="G40" s="3">
        <v>93303374997.176193</v>
      </c>
      <c r="I40" s="3">
        <v>0</v>
      </c>
      <c r="K40" s="3">
        <v>0</v>
      </c>
      <c r="M40" s="9">
        <v>-1767900</v>
      </c>
      <c r="O40" s="3">
        <v>105786734724</v>
      </c>
      <c r="Q40" s="3">
        <v>0</v>
      </c>
      <c r="S40" s="3">
        <v>0</v>
      </c>
      <c r="U40" s="3">
        <v>0</v>
      </c>
      <c r="W40" s="3">
        <v>0</v>
      </c>
      <c r="Y40" s="7">
        <v>0</v>
      </c>
    </row>
    <row r="41" spans="1:25" x14ac:dyDescent="0.25">
      <c r="A41" s="1" t="s">
        <v>47</v>
      </c>
      <c r="C41" s="3">
        <v>111703</v>
      </c>
      <c r="E41" s="3">
        <v>3012827726</v>
      </c>
      <c r="G41" s="3">
        <v>6726904160.5026197</v>
      </c>
      <c r="I41" s="3">
        <v>0</v>
      </c>
      <c r="K41" s="3">
        <v>0</v>
      </c>
      <c r="M41" s="9">
        <v>-111703</v>
      </c>
      <c r="O41" s="3">
        <v>6659202299</v>
      </c>
      <c r="Q41" s="3">
        <v>0</v>
      </c>
      <c r="S41" s="3">
        <v>0</v>
      </c>
      <c r="U41" s="3">
        <v>0</v>
      </c>
      <c r="W41" s="3">
        <v>0</v>
      </c>
      <c r="Y41" s="7">
        <v>0</v>
      </c>
    </row>
    <row r="42" spans="1:25" x14ac:dyDescent="0.25">
      <c r="A42" s="1" t="s">
        <v>48</v>
      </c>
      <c r="C42" s="3">
        <v>16058772</v>
      </c>
      <c r="E42" s="3">
        <v>204454694688</v>
      </c>
      <c r="G42" s="3">
        <v>288337173695.74298</v>
      </c>
      <c r="I42" s="3">
        <v>300000</v>
      </c>
      <c r="K42" s="3">
        <v>5403376537</v>
      </c>
      <c r="M42" s="9">
        <v>0</v>
      </c>
      <c r="O42" s="3">
        <v>0</v>
      </c>
      <c r="Q42" s="3">
        <v>16358772</v>
      </c>
      <c r="S42" s="3">
        <v>19252</v>
      </c>
      <c r="U42" s="3">
        <v>209858071225</v>
      </c>
      <c r="W42" s="3">
        <v>312919531702.83698</v>
      </c>
      <c r="Y42" s="7">
        <v>8.0730678275894082E-3</v>
      </c>
    </row>
    <row r="43" spans="1:25" x14ac:dyDescent="0.25">
      <c r="A43" s="1" t="s">
        <v>49</v>
      </c>
      <c r="C43" s="3">
        <v>10428973</v>
      </c>
      <c r="E43" s="3">
        <v>149548967083</v>
      </c>
      <c r="G43" s="3">
        <v>285196001528.37598</v>
      </c>
      <c r="I43" s="3">
        <v>0</v>
      </c>
      <c r="K43" s="3">
        <v>0</v>
      </c>
      <c r="M43" s="9">
        <v>0</v>
      </c>
      <c r="O43" s="3">
        <v>0</v>
      </c>
      <c r="Q43" s="3">
        <v>10428973</v>
      </c>
      <c r="S43" s="3">
        <v>34025</v>
      </c>
      <c r="U43" s="3">
        <v>149548967083</v>
      </c>
      <c r="W43" s="3">
        <v>352570357591.94098</v>
      </c>
      <c r="Y43" s="7">
        <v>9.0960266856726438E-3</v>
      </c>
    </row>
    <row r="44" spans="1:25" x14ac:dyDescent="0.25">
      <c r="A44" s="1" t="s">
        <v>50</v>
      </c>
      <c r="C44" s="3">
        <v>39100000</v>
      </c>
      <c r="E44" s="3">
        <v>405313906628</v>
      </c>
      <c r="G44" s="3">
        <v>463471806012.5</v>
      </c>
      <c r="I44" s="3">
        <v>15400000</v>
      </c>
      <c r="K44" s="3">
        <v>325033548069</v>
      </c>
      <c r="M44" s="9">
        <v>0</v>
      </c>
      <c r="O44" s="3">
        <v>0</v>
      </c>
      <c r="Q44" s="3">
        <v>54500000</v>
      </c>
      <c r="S44" s="3">
        <v>21400</v>
      </c>
      <c r="U44" s="3">
        <v>730347454697</v>
      </c>
      <c r="W44" s="3">
        <v>1158821101250</v>
      </c>
      <c r="Y44" s="7">
        <v>2.9896636044174061E-2</v>
      </c>
    </row>
    <row r="45" spans="1:25" x14ac:dyDescent="0.25">
      <c r="A45" s="1" t="s">
        <v>51</v>
      </c>
      <c r="C45" s="3">
        <v>794043</v>
      </c>
      <c r="E45" s="3">
        <v>10458630740</v>
      </c>
      <c r="G45" s="3">
        <v>10950642645.7635</v>
      </c>
      <c r="I45" s="3">
        <v>0</v>
      </c>
      <c r="K45" s="3">
        <v>0</v>
      </c>
      <c r="M45" s="9">
        <v>-250000</v>
      </c>
      <c r="O45" s="3">
        <v>3270930395</v>
      </c>
      <c r="Q45" s="3">
        <v>544043</v>
      </c>
      <c r="S45" s="3">
        <v>14523</v>
      </c>
      <c r="U45" s="3">
        <v>7165789310</v>
      </c>
      <c r="W45" s="3">
        <v>7850470451.2642899</v>
      </c>
      <c r="Y45" s="7">
        <v>2.0253571289288892E-4</v>
      </c>
    </row>
    <row r="46" spans="1:25" x14ac:dyDescent="0.25">
      <c r="A46" s="1" t="s">
        <v>52</v>
      </c>
      <c r="C46" s="3">
        <v>7725000</v>
      </c>
      <c r="E46" s="3">
        <v>58045741876</v>
      </c>
      <c r="G46" s="3">
        <v>70928957625.9375</v>
      </c>
      <c r="I46" s="3">
        <v>0</v>
      </c>
      <c r="K46" s="3">
        <v>0</v>
      </c>
      <c r="M46" s="9">
        <v>0</v>
      </c>
      <c r="O46" s="3">
        <v>0</v>
      </c>
      <c r="Q46" s="3">
        <v>7725000</v>
      </c>
      <c r="S46" s="3">
        <v>11724</v>
      </c>
      <c r="U46" s="3">
        <v>58045741876</v>
      </c>
      <c r="W46" s="3">
        <v>89987133341.25</v>
      </c>
      <c r="Y46" s="7">
        <v>2.3215943955973181E-3</v>
      </c>
    </row>
    <row r="47" spans="1:25" x14ac:dyDescent="0.25">
      <c r="A47" s="1" t="s">
        <v>53</v>
      </c>
      <c r="C47" s="3">
        <v>3065493</v>
      </c>
      <c r="E47" s="3">
        <v>26485565229</v>
      </c>
      <c r="G47" s="3">
        <v>58084083483.442101</v>
      </c>
      <c r="I47" s="3">
        <v>5500000</v>
      </c>
      <c r="K47" s="3">
        <v>130490474146</v>
      </c>
      <c r="M47" s="9">
        <v>0</v>
      </c>
      <c r="O47" s="3">
        <v>0</v>
      </c>
      <c r="Q47" s="3">
        <v>8565493</v>
      </c>
      <c r="S47" s="3">
        <v>40420</v>
      </c>
      <c r="U47" s="3">
        <v>156976039375</v>
      </c>
      <c r="W47" s="3">
        <v>343997109091.47803</v>
      </c>
      <c r="Y47" s="7">
        <v>8.8748438906250532E-3</v>
      </c>
    </row>
    <row r="48" spans="1:25" x14ac:dyDescent="0.25">
      <c r="A48" s="1" t="s">
        <v>54</v>
      </c>
      <c r="C48" s="3">
        <v>7698189</v>
      </c>
      <c r="E48" s="3">
        <v>92684740808</v>
      </c>
      <c r="G48" s="3">
        <v>193683530520.836</v>
      </c>
      <c r="I48" s="3">
        <v>0</v>
      </c>
      <c r="K48" s="3">
        <v>0</v>
      </c>
      <c r="M48" s="9">
        <v>0</v>
      </c>
      <c r="O48" s="3">
        <v>0</v>
      </c>
      <c r="Q48" s="3">
        <v>7698189</v>
      </c>
      <c r="S48" s="3">
        <v>35476</v>
      </c>
      <c r="U48" s="3">
        <v>92684740808</v>
      </c>
      <c r="W48" s="3">
        <v>271349693103.11801</v>
      </c>
      <c r="Y48" s="7">
        <v>7.0006000120739062E-3</v>
      </c>
    </row>
    <row r="49" spans="1:25" x14ac:dyDescent="0.25">
      <c r="A49" s="1" t="s">
        <v>55</v>
      </c>
      <c r="C49" s="3">
        <v>2550000</v>
      </c>
      <c r="E49" s="3">
        <v>24341345778</v>
      </c>
      <c r="G49" s="3">
        <v>167803515318.75</v>
      </c>
      <c r="I49" s="3">
        <v>0</v>
      </c>
      <c r="K49" s="3">
        <v>0</v>
      </c>
      <c r="M49" s="9">
        <v>0</v>
      </c>
      <c r="O49" s="3">
        <v>0</v>
      </c>
      <c r="Q49" s="3">
        <v>2550000</v>
      </c>
      <c r="S49" s="3">
        <v>71090</v>
      </c>
      <c r="U49" s="3">
        <v>24341345778</v>
      </c>
      <c r="W49" s="3">
        <v>180117045206.25</v>
      </c>
      <c r="Y49" s="7">
        <v>4.6468723602588113E-3</v>
      </c>
    </row>
    <row r="50" spans="1:25" x14ac:dyDescent="0.25">
      <c r="A50" s="1" t="s">
        <v>56</v>
      </c>
      <c r="C50" s="3">
        <v>6515645</v>
      </c>
      <c r="E50" s="3">
        <v>38233822325</v>
      </c>
      <c r="G50" s="3">
        <v>101186485355.218</v>
      </c>
      <c r="I50" s="3">
        <v>651564</v>
      </c>
      <c r="K50" s="3">
        <v>0</v>
      </c>
      <c r="M50" s="9">
        <v>0</v>
      </c>
      <c r="O50" s="3">
        <v>0</v>
      </c>
      <c r="Q50" s="3">
        <v>7167209</v>
      </c>
      <c r="S50" s="3">
        <v>16530</v>
      </c>
      <c r="U50" s="3">
        <v>29214867285</v>
      </c>
      <c r="W50" s="3">
        <v>117714250470.912</v>
      </c>
      <c r="Y50" s="7">
        <v>3.0369313259358474E-3</v>
      </c>
    </row>
    <row r="51" spans="1:25" x14ac:dyDescent="0.25">
      <c r="A51" s="1" t="s">
        <v>57</v>
      </c>
      <c r="C51" s="3">
        <v>7338358</v>
      </c>
      <c r="E51" s="3">
        <v>103861887902</v>
      </c>
      <c r="G51" s="3">
        <v>240955616854.353</v>
      </c>
      <c r="I51" s="3">
        <v>0</v>
      </c>
      <c r="K51" s="3">
        <v>0</v>
      </c>
      <c r="M51" s="9">
        <v>0</v>
      </c>
      <c r="O51" s="3">
        <v>0</v>
      </c>
      <c r="Q51" s="3">
        <v>7338358</v>
      </c>
      <c r="S51" s="3">
        <v>34786</v>
      </c>
      <c r="U51" s="3">
        <v>103861887902</v>
      </c>
      <c r="W51" s="3">
        <v>253635188909.599</v>
      </c>
      <c r="Y51" s="7">
        <v>6.5435803012614622E-3</v>
      </c>
    </row>
    <row r="52" spans="1:25" x14ac:dyDescent="0.25">
      <c r="A52" s="1" t="s">
        <v>58</v>
      </c>
      <c r="C52" s="3">
        <v>17398626</v>
      </c>
      <c r="E52" s="3">
        <v>318319448804</v>
      </c>
      <c r="G52" s="3">
        <v>535898776634.02502</v>
      </c>
      <c r="I52" s="3">
        <v>0</v>
      </c>
      <c r="K52" s="3">
        <v>0</v>
      </c>
      <c r="M52" s="9">
        <v>0</v>
      </c>
      <c r="O52" s="3">
        <v>0</v>
      </c>
      <c r="Q52" s="3">
        <v>17398626</v>
      </c>
      <c r="S52" s="3">
        <v>33480</v>
      </c>
      <c r="U52" s="3">
        <v>318319448804</v>
      </c>
      <c r="W52" s="3">
        <v>578770678764.74695</v>
      </c>
      <c r="Y52" s="7">
        <v>1.4931809851757495E-2</v>
      </c>
    </row>
    <row r="53" spans="1:25" x14ac:dyDescent="0.25">
      <c r="A53" s="1" t="s">
        <v>59</v>
      </c>
      <c r="C53" s="3">
        <v>29678151</v>
      </c>
      <c r="E53" s="3">
        <v>180142237320</v>
      </c>
      <c r="G53" s="3">
        <v>427573677922.33099</v>
      </c>
      <c r="I53" s="3">
        <v>28672987</v>
      </c>
      <c r="K53" s="3">
        <v>562949034575</v>
      </c>
      <c r="M53" s="9">
        <v>0</v>
      </c>
      <c r="O53" s="3">
        <v>0</v>
      </c>
      <c r="Q53" s="3">
        <v>58351138</v>
      </c>
      <c r="S53" s="3">
        <v>19650</v>
      </c>
      <c r="U53" s="3">
        <v>743091271895</v>
      </c>
      <c r="W53" s="3">
        <v>1139247290086.8501</v>
      </c>
      <c r="Y53" s="7">
        <v>2.9391647735184132E-2</v>
      </c>
    </row>
    <row r="54" spans="1:25" x14ac:dyDescent="0.25">
      <c r="A54" s="1" t="s">
        <v>60</v>
      </c>
      <c r="C54" s="3">
        <v>4000000</v>
      </c>
      <c r="E54" s="3">
        <v>73730743626</v>
      </c>
      <c r="G54" s="3">
        <v>72849835500</v>
      </c>
      <c r="I54" s="3">
        <v>0</v>
      </c>
      <c r="K54" s="3">
        <v>0</v>
      </c>
      <c r="M54" s="9">
        <v>-4000000</v>
      </c>
      <c r="O54" s="3">
        <v>73247692647</v>
      </c>
      <c r="Q54" s="3">
        <v>0</v>
      </c>
      <c r="S54" s="3">
        <v>0</v>
      </c>
      <c r="U54" s="3">
        <v>0</v>
      </c>
      <c r="W54" s="3">
        <v>0</v>
      </c>
      <c r="Y54" s="7">
        <v>0</v>
      </c>
    </row>
    <row r="55" spans="1:25" x14ac:dyDescent="0.25">
      <c r="A55" s="1" t="s">
        <v>61</v>
      </c>
      <c r="C55" s="3">
        <v>21052995</v>
      </c>
      <c r="E55" s="3">
        <v>95204340488</v>
      </c>
      <c r="G55" s="3">
        <v>325483965938.39203</v>
      </c>
      <c r="I55" s="3">
        <v>0</v>
      </c>
      <c r="K55" s="3">
        <v>0</v>
      </c>
      <c r="M55" s="9">
        <v>0</v>
      </c>
      <c r="O55" s="3">
        <v>0</v>
      </c>
      <c r="Q55" s="3">
        <v>21052995</v>
      </c>
      <c r="S55" s="3">
        <v>20420</v>
      </c>
      <c r="U55" s="3">
        <v>95204340488</v>
      </c>
      <c r="W55" s="3">
        <v>427145410312.466</v>
      </c>
      <c r="Y55" s="7">
        <v>1.1020002014354232E-2</v>
      </c>
    </row>
    <row r="56" spans="1:25" x14ac:dyDescent="0.25">
      <c r="A56" s="1" t="s">
        <v>62</v>
      </c>
      <c r="C56" s="3">
        <v>6000000</v>
      </c>
      <c r="E56" s="3">
        <v>12627012873</v>
      </c>
      <c r="G56" s="3">
        <v>74161371000</v>
      </c>
      <c r="I56" s="3">
        <v>0</v>
      </c>
      <c r="K56" s="3">
        <v>0</v>
      </c>
      <c r="M56" s="9">
        <v>0</v>
      </c>
      <c r="O56" s="3">
        <v>0</v>
      </c>
      <c r="Q56" s="3">
        <v>6000000</v>
      </c>
      <c r="S56" s="3">
        <v>17100</v>
      </c>
      <c r="U56" s="3">
        <v>12627012873</v>
      </c>
      <c r="W56" s="3">
        <v>101942077500</v>
      </c>
      <c r="Y56" s="7">
        <v>2.6300221710814187E-3</v>
      </c>
    </row>
    <row r="57" spans="1:25" x14ac:dyDescent="0.25">
      <c r="A57" s="1" t="s">
        <v>63</v>
      </c>
      <c r="C57" s="3">
        <v>550</v>
      </c>
      <c r="E57" s="3">
        <v>2177019114</v>
      </c>
      <c r="G57" s="3">
        <v>4312734834.375</v>
      </c>
      <c r="I57" s="3">
        <v>4950</v>
      </c>
      <c r="K57" s="3">
        <v>0</v>
      </c>
      <c r="M57" s="9">
        <v>0</v>
      </c>
      <c r="O57" s="3">
        <v>0</v>
      </c>
      <c r="Q57" s="3">
        <v>5500</v>
      </c>
      <c r="S57" s="3">
        <v>1028073</v>
      </c>
      <c r="U57" s="3">
        <v>2177019114</v>
      </c>
      <c r="W57" s="3">
        <v>5647333498.125</v>
      </c>
      <c r="Y57" s="7">
        <v>1.4569658252804919E-4</v>
      </c>
    </row>
    <row r="58" spans="1:25" x14ac:dyDescent="0.25">
      <c r="A58" s="1" t="s">
        <v>64</v>
      </c>
      <c r="C58" s="3">
        <v>500</v>
      </c>
      <c r="E58" s="3">
        <v>1979972374</v>
      </c>
      <c r="G58" s="3">
        <v>3963680698.125</v>
      </c>
      <c r="I58" s="3">
        <v>4500</v>
      </c>
      <c r="K58" s="3">
        <v>0</v>
      </c>
      <c r="M58" s="9">
        <v>0</v>
      </c>
      <c r="O58" s="3">
        <v>0</v>
      </c>
      <c r="Q58" s="3">
        <v>5000</v>
      </c>
      <c r="S58" s="3">
        <v>1028541</v>
      </c>
      <c r="U58" s="3">
        <v>1979972374</v>
      </c>
      <c r="W58" s="3">
        <v>5136276618.75</v>
      </c>
      <c r="Y58" s="7">
        <v>1.3251173328422312E-4</v>
      </c>
    </row>
    <row r="59" spans="1:25" x14ac:dyDescent="0.25">
      <c r="A59" s="1" t="s">
        <v>65</v>
      </c>
      <c r="C59" s="3">
        <v>753846</v>
      </c>
      <c r="E59" s="3">
        <v>2281518159</v>
      </c>
      <c r="G59" s="3">
        <v>20560378371.311199</v>
      </c>
      <c r="I59" s="3">
        <v>0</v>
      </c>
      <c r="K59" s="3">
        <v>0</v>
      </c>
      <c r="M59" s="9">
        <v>-753846</v>
      </c>
      <c r="O59" s="3">
        <v>22889805744</v>
      </c>
      <c r="Q59" s="3">
        <v>0</v>
      </c>
      <c r="S59" s="3">
        <v>0</v>
      </c>
      <c r="U59" s="3">
        <v>0</v>
      </c>
      <c r="W59" s="3">
        <v>0</v>
      </c>
      <c r="Y59" s="7">
        <v>0</v>
      </c>
    </row>
    <row r="60" spans="1:25" x14ac:dyDescent="0.25">
      <c r="A60" s="1" t="s">
        <v>66</v>
      </c>
      <c r="C60" s="3">
        <v>2000000</v>
      </c>
      <c r="E60" s="3">
        <v>19958944440</v>
      </c>
      <c r="G60" s="3">
        <v>46877458250</v>
      </c>
      <c r="I60" s="3">
        <v>0</v>
      </c>
      <c r="K60" s="3">
        <v>0</v>
      </c>
      <c r="M60" s="9">
        <v>0</v>
      </c>
      <c r="O60" s="3">
        <v>0</v>
      </c>
      <c r="Q60" s="3">
        <v>2000000</v>
      </c>
      <c r="S60" s="3">
        <v>65370</v>
      </c>
      <c r="U60" s="3">
        <v>19958944440</v>
      </c>
      <c r="W60" s="3">
        <v>129901629750</v>
      </c>
      <c r="Y60" s="7">
        <v>3.3513557373019949E-3</v>
      </c>
    </row>
    <row r="61" spans="1:25" x14ac:dyDescent="0.25">
      <c r="A61" s="1" t="s">
        <v>67</v>
      </c>
      <c r="C61" s="3">
        <v>17471296</v>
      </c>
      <c r="E61" s="3">
        <v>164296916524</v>
      </c>
      <c r="G61" s="3">
        <v>416275086319.31201</v>
      </c>
      <c r="I61" s="3">
        <v>9018518</v>
      </c>
      <c r="K61" s="3">
        <v>34853532059</v>
      </c>
      <c r="M61" s="9">
        <v>0</v>
      </c>
      <c r="O61" s="3">
        <v>0</v>
      </c>
      <c r="Q61" s="3">
        <v>26489814</v>
      </c>
      <c r="S61" s="3">
        <v>17536</v>
      </c>
      <c r="U61" s="3">
        <v>199150448583</v>
      </c>
      <c r="W61" s="3">
        <v>461546609315.62598</v>
      </c>
      <c r="Y61" s="7">
        <v>1.190752479502441E-2</v>
      </c>
    </row>
    <row r="62" spans="1:25" x14ac:dyDescent="0.25">
      <c r="A62" s="1" t="s">
        <v>68</v>
      </c>
      <c r="C62" s="3">
        <v>705000</v>
      </c>
      <c r="E62" s="3">
        <v>7027027385</v>
      </c>
      <c r="G62" s="3">
        <v>26450094120</v>
      </c>
      <c r="I62" s="3">
        <v>0</v>
      </c>
      <c r="K62" s="3">
        <v>0</v>
      </c>
      <c r="M62" s="9">
        <v>0</v>
      </c>
      <c r="O62" s="3">
        <v>0</v>
      </c>
      <c r="Q62" s="3">
        <v>705000</v>
      </c>
      <c r="S62" s="3">
        <v>39360</v>
      </c>
      <c r="U62" s="3">
        <v>7027027385</v>
      </c>
      <c r="W62" s="3">
        <v>27570860820</v>
      </c>
      <c r="Y62" s="7">
        <v>7.1130564542791497E-4</v>
      </c>
    </row>
    <row r="63" spans="1:25" x14ac:dyDescent="0.25">
      <c r="A63" s="1" t="s">
        <v>69</v>
      </c>
      <c r="C63" s="3">
        <v>131310</v>
      </c>
      <c r="E63" s="3">
        <v>1644404515</v>
      </c>
      <c r="G63" s="3">
        <v>1760795785.539</v>
      </c>
      <c r="I63" s="3">
        <v>0</v>
      </c>
      <c r="K63" s="3">
        <v>0</v>
      </c>
      <c r="M63" s="9">
        <v>0</v>
      </c>
      <c r="O63" s="3">
        <v>0</v>
      </c>
      <c r="Q63" s="3">
        <v>131310</v>
      </c>
      <c r="S63" s="3">
        <v>14426</v>
      </c>
      <c r="U63" s="3">
        <v>1644404515</v>
      </c>
      <c r="W63" s="3">
        <v>1882131001.9402499</v>
      </c>
      <c r="Y63" s="7">
        <v>4.8557439532096472E-5</v>
      </c>
    </row>
    <row r="64" spans="1:25" x14ac:dyDescent="0.25">
      <c r="A64" s="1" t="s">
        <v>70</v>
      </c>
      <c r="C64" s="3">
        <v>150000</v>
      </c>
      <c r="E64" s="3">
        <v>14085934707</v>
      </c>
      <c r="G64" s="3">
        <v>14262948562.5</v>
      </c>
      <c r="I64" s="3">
        <v>0</v>
      </c>
      <c r="K64" s="3">
        <v>0</v>
      </c>
      <c r="M64" s="9">
        <v>-150000</v>
      </c>
      <c r="O64" s="3">
        <v>14160112298</v>
      </c>
      <c r="Q64" s="3">
        <v>0</v>
      </c>
      <c r="S64" s="3">
        <v>0</v>
      </c>
      <c r="U64" s="3">
        <v>0</v>
      </c>
      <c r="W64" s="3">
        <v>0</v>
      </c>
      <c r="Y64" s="7">
        <v>0</v>
      </c>
    </row>
    <row r="65" spans="1:25" x14ac:dyDescent="0.25">
      <c r="A65" s="1" t="s">
        <v>71</v>
      </c>
      <c r="C65" s="3">
        <v>69042</v>
      </c>
      <c r="E65" s="3">
        <v>1380173467</v>
      </c>
      <c r="G65" s="3">
        <v>2204711879.8763299</v>
      </c>
      <c r="I65" s="3">
        <v>0</v>
      </c>
      <c r="K65" s="3">
        <v>0</v>
      </c>
      <c r="M65" s="9">
        <v>0</v>
      </c>
      <c r="O65" s="3">
        <v>0</v>
      </c>
      <c r="Q65" s="3">
        <v>69042</v>
      </c>
      <c r="S65" s="3">
        <v>9990</v>
      </c>
      <c r="U65" s="3">
        <v>443791342</v>
      </c>
      <c r="W65" s="3">
        <v>685306689.06824994</v>
      </c>
      <c r="Y65" s="7">
        <v>1.7680351729538741E-5</v>
      </c>
    </row>
    <row r="66" spans="1:25" x14ac:dyDescent="0.25">
      <c r="A66" s="1" t="s">
        <v>72</v>
      </c>
      <c r="C66" s="3">
        <v>7591772</v>
      </c>
      <c r="E66" s="3">
        <v>266478081975</v>
      </c>
      <c r="G66" s="3">
        <v>244320677392.79999</v>
      </c>
      <c r="I66" s="3">
        <v>0</v>
      </c>
      <c r="K66" s="3">
        <v>0</v>
      </c>
      <c r="M66" s="9">
        <v>0</v>
      </c>
      <c r="O66" s="3">
        <v>0</v>
      </c>
      <c r="Q66" s="3">
        <v>7591772</v>
      </c>
      <c r="S66" s="3">
        <v>33380</v>
      </c>
      <c r="U66" s="3">
        <v>266478081975</v>
      </c>
      <c r="W66" s="3">
        <v>251788336257.229</v>
      </c>
      <c r="Y66" s="7">
        <v>6.4959330142768156E-3</v>
      </c>
    </row>
    <row r="67" spans="1:25" x14ac:dyDescent="0.25">
      <c r="A67" s="1" t="s">
        <v>73</v>
      </c>
      <c r="C67" s="3">
        <v>1143316</v>
      </c>
      <c r="E67" s="3">
        <v>35275930254</v>
      </c>
      <c r="G67" s="3">
        <v>39884415308.726501</v>
      </c>
      <c r="I67" s="3">
        <v>1959709</v>
      </c>
      <c r="K67" s="3">
        <v>76296213026</v>
      </c>
      <c r="M67" s="9">
        <v>0</v>
      </c>
      <c r="O67" s="3">
        <v>0</v>
      </c>
      <c r="Q67" s="3">
        <v>3103025</v>
      </c>
      <c r="S67" s="3">
        <v>34450</v>
      </c>
      <c r="U67" s="3">
        <v>111572143280</v>
      </c>
      <c r="W67" s="3">
        <v>106213720057.85899</v>
      </c>
      <c r="Y67" s="7">
        <v>2.7402270532028775E-3</v>
      </c>
    </row>
    <row r="68" spans="1:25" x14ac:dyDescent="0.25">
      <c r="A68" s="1" t="s">
        <v>74</v>
      </c>
      <c r="C68" s="3">
        <v>12707395</v>
      </c>
      <c r="E68" s="3">
        <v>289685731932</v>
      </c>
      <c r="G68" s="3">
        <v>363752433379.69598</v>
      </c>
      <c r="I68" s="3">
        <v>87000</v>
      </c>
      <c r="K68" s="3">
        <v>2586607484</v>
      </c>
      <c r="M68" s="9">
        <v>0</v>
      </c>
      <c r="O68" s="3">
        <v>0</v>
      </c>
      <c r="Q68" s="3">
        <v>12794395</v>
      </c>
      <c r="S68" s="3">
        <v>27050</v>
      </c>
      <c r="U68" s="3">
        <v>292272339416</v>
      </c>
      <c r="W68" s="3">
        <v>343869092982.79102</v>
      </c>
      <c r="Y68" s="7">
        <v>8.8715411797880839E-3</v>
      </c>
    </row>
    <row r="69" spans="1:25" x14ac:dyDescent="0.25">
      <c r="A69" s="1" t="s">
        <v>75</v>
      </c>
      <c r="C69" s="3">
        <v>1700000</v>
      </c>
      <c r="E69" s="3">
        <v>231405552858</v>
      </c>
      <c r="G69" s="3">
        <v>290339184137.5</v>
      </c>
      <c r="I69" s="3">
        <v>0</v>
      </c>
      <c r="K69" s="3">
        <v>0</v>
      </c>
      <c r="M69" s="9">
        <v>0</v>
      </c>
      <c r="O69" s="3">
        <v>0</v>
      </c>
      <c r="Q69" s="3">
        <v>1700000</v>
      </c>
      <c r="S69" s="3">
        <v>84020</v>
      </c>
      <c r="U69" s="3">
        <v>78269552858</v>
      </c>
      <c r="W69" s="3">
        <v>141918076975</v>
      </c>
      <c r="Y69" s="7">
        <v>3.6613702415618263E-3</v>
      </c>
    </row>
    <row r="70" spans="1:25" x14ac:dyDescent="0.25">
      <c r="A70" s="1" t="s">
        <v>76</v>
      </c>
      <c r="C70" s="3">
        <v>72486461</v>
      </c>
      <c r="E70" s="3">
        <v>452084944242</v>
      </c>
      <c r="G70" s="3">
        <v>882985325633.948</v>
      </c>
      <c r="I70" s="3">
        <v>72962761</v>
      </c>
      <c r="K70" s="3">
        <v>1215289703797</v>
      </c>
      <c r="M70" s="9">
        <v>0</v>
      </c>
      <c r="O70" s="3">
        <v>0</v>
      </c>
      <c r="Q70" s="3">
        <v>145449222</v>
      </c>
      <c r="S70" s="3">
        <v>23640</v>
      </c>
      <c r="U70" s="3">
        <v>1667374648039</v>
      </c>
      <c r="W70" s="3">
        <v>3416370742343.1899</v>
      </c>
      <c r="Y70" s="7">
        <v>8.8139569227402445E-2</v>
      </c>
    </row>
    <row r="71" spans="1:25" x14ac:dyDescent="0.25">
      <c r="A71" s="1" t="s">
        <v>77</v>
      </c>
      <c r="C71" s="3">
        <v>2900000</v>
      </c>
      <c r="E71" s="3">
        <v>22102668131</v>
      </c>
      <c r="G71" s="3">
        <v>90879474275</v>
      </c>
      <c r="I71" s="3">
        <v>2000000</v>
      </c>
      <c r="K71" s="3">
        <v>72459136997</v>
      </c>
      <c r="M71" s="9">
        <v>0</v>
      </c>
      <c r="O71" s="3">
        <v>0</v>
      </c>
      <c r="Q71" s="3">
        <v>4900000</v>
      </c>
      <c r="S71" s="3">
        <v>39680</v>
      </c>
      <c r="U71" s="3">
        <v>94561805128</v>
      </c>
      <c r="W71" s="3">
        <v>193185204800</v>
      </c>
      <c r="Y71" s="7">
        <v>4.9840201829210763E-3</v>
      </c>
    </row>
    <row r="72" spans="1:25" x14ac:dyDescent="0.25">
      <c r="A72" s="1" t="s">
        <v>78</v>
      </c>
      <c r="C72" s="3">
        <v>20456142</v>
      </c>
      <c r="E72" s="3">
        <v>221013554306</v>
      </c>
      <c r="G72" s="3">
        <v>455685759902.909</v>
      </c>
      <c r="I72" s="3">
        <v>3200000</v>
      </c>
      <c r="K72" s="3">
        <v>126881487622</v>
      </c>
      <c r="M72" s="9">
        <v>0</v>
      </c>
      <c r="O72" s="3">
        <v>0</v>
      </c>
      <c r="Q72" s="3">
        <v>23656142</v>
      </c>
      <c r="S72" s="3">
        <v>36320</v>
      </c>
      <c r="U72" s="3">
        <v>347895041928</v>
      </c>
      <c r="W72" s="3">
        <v>853681514655.91602</v>
      </c>
      <c r="Y72" s="7">
        <v>2.2024284433358014E-2</v>
      </c>
    </row>
    <row r="73" spans="1:25" x14ac:dyDescent="0.25">
      <c r="A73" s="1" t="s">
        <v>79</v>
      </c>
      <c r="C73" s="3">
        <v>10505960</v>
      </c>
      <c r="E73" s="3">
        <v>333667151668</v>
      </c>
      <c r="G73" s="3">
        <v>435393611068.86499</v>
      </c>
      <c r="I73" s="3">
        <v>1000000</v>
      </c>
      <c r="K73" s="3">
        <v>44553823099</v>
      </c>
      <c r="M73" s="9">
        <v>0</v>
      </c>
      <c r="O73" s="3">
        <v>0</v>
      </c>
      <c r="Q73" s="3">
        <v>11505960</v>
      </c>
      <c r="S73" s="3">
        <v>36280</v>
      </c>
      <c r="U73" s="3">
        <v>378220974767</v>
      </c>
      <c r="W73" s="3">
        <v>414759418982.82001</v>
      </c>
      <c r="Y73" s="7">
        <v>1.0700453574625885E-2</v>
      </c>
    </row>
    <row r="74" spans="1:25" x14ac:dyDescent="0.25">
      <c r="A74" s="1" t="s">
        <v>80</v>
      </c>
      <c r="C74" s="3">
        <v>6020000</v>
      </c>
      <c r="E74" s="3">
        <v>63057165916</v>
      </c>
      <c r="G74" s="3">
        <v>179202646603</v>
      </c>
      <c r="I74" s="3">
        <v>2900000</v>
      </c>
      <c r="K74" s="3">
        <v>100952836736</v>
      </c>
      <c r="M74" s="9">
        <v>0</v>
      </c>
      <c r="O74" s="3">
        <v>0</v>
      </c>
      <c r="Q74" s="3">
        <v>8920000</v>
      </c>
      <c r="S74" s="3">
        <v>32990</v>
      </c>
      <c r="U74" s="3">
        <v>164010002652</v>
      </c>
      <c r="W74" s="3">
        <v>292383788495</v>
      </c>
      <c r="Y74" s="7">
        <v>7.5432624590825144E-3</v>
      </c>
    </row>
    <row r="75" spans="1:25" x14ac:dyDescent="0.25">
      <c r="A75" s="1" t="s">
        <v>81</v>
      </c>
      <c r="C75" s="3">
        <v>296640</v>
      </c>
      <c r="E75" s="3">
        <v>11985695771</v>
      </c>
      <c r="G75" s="3">
        <v>13484843642.591999</v>
      </c>
      <c r="I75" s="3">
        <v>0</v>
      </c>
      <c r="K75" s="3">
        <v>0</v>
      </c>
      <c r="M75" s="9">
        <v>0</v>
      </c>
      <c r="O75" s="3">
        <v>0</v>
      </c>
      <c r="Q75" s="3">
        <v>296640</v>
      </c>
      <c r="S75" s="3">
        <v>51113</v>
      </c>
      <c r="U75" s="3">
        <v>11985695771</v>
      </c>
      <c r="W75" s="3">
        <v>15064932966.948</v>
      </c>
      <c r="Y75" s="7">
        <v>3.8866294155059396E-4</v>
      </c>
    </row>
    <row r="76" spans="1:25" x14ac:dyDescent="0.25">
      <c r="A76" s="1" t="s">
        <v>82</v>
      </c>
      <c r="C76" s="3">
        <v>16536953</v>
      </c>
      <c r="E76" s="3">
        <v>712953635114</v>
      </c>
      <c r="G76" s="3">
        <v>967616277467.58496</v>
      </c>
      <c r="I76" s="3">
        <v>2122640</v>
      </c>
      <c r="K76" s="3">
        <v>127710188152</v>
      </c>
      <c r="M76" s="9">
        <v>0</v>
      </c>
      <c r="O76" s="3">
        <v>0</v>
      </c>
      <c r="Q76" s="3">
        <v>18659593</v>
      </c>
      <c r="S76" s="3">
        <v>54850</v>
      </c>
      <c r="U76" s="3">
        <v>840663823266</v>
      </c>
      <c r="W76" s="3">
        <v>1016915619039.83</v>
      </c>
      <c r="Y76" s="7">
        <v>2.6235590737237413E-2</v>
      </c>
    </row>
    <row r="77" spans="1:25" x14ac:dyDescent="0.25">
      <c r="A77" s="1" t="s">
        <v>83</v>
      </c>
      <c r="C77" s="3">
        <v>27990000</v>
      </c>
      <c r="E77" s="3">
        <v>314452174223</v>
      </c>
      <c r="G77" s="3">
        <v>600985210241.25</v>
      </c>
      <c r="I77" s="3">
        <v>9355942</v>
      </c>
      <c r="K77" s="3">
        <v>267805252645</v>
      </c>
      <c r="M77" s="9">
        <v>0</v>
      </c>
      <c r="O77" s="3">
        <v>0</v>
      </c>
      <c r="Q77" s="3">
        <v>37345942</v>
      </c>
      <c r="S77" s="3">
        <v>35970</v>
      </c>
      <c r="U77" s="3">
        <v>582257426868</v>
      </c>
      <c r="W77" s="3">
        <v>1334719407454.8899</v>
      </c>
      <c r="Y77" s="7">
        <v>3.4434668390773325E-2</v>
      </c>
    </row>
    <row r="78" spans="1:25" x14ac:dyDescent="0.25">
      <c r="A78" s="1" t="s">
        <v>84</v>
      </c>
      <c r="C78" s="3">
        <v>1404812</v>
      </c>
      <c r="E78" s="3">
        <v>35071240817</v>
      </c>
      <c r="G78" s="3">
        <v>81068275588.343994</v>
      </c>
      <c r="I78" s="3">
        <v>0</v>
      </c>
      <c r="K78" s="3">
        <v>0</v>
      </c>
      <c r="M78" s="9">
        <v>0</v>
      </c>
      <c r="O78" s="3">
        <v>0</v>
      </c>
      <c r="Q78" s="3">
        <v>1404812</v>
      </c>
      <c r="S78" s="3">
        <v>72520</v>
      </c>
      <c r="U78" s="3">
        <v>35071240817</v>
      </c>
      <c r="W78" s="3">
        <v>101223680193.98599</v>
      </c>
      <c r="Y78" s="7">
        <v>2.6114881085157228E-3</v>
      </c>
    </row>
    <row r="79" spans="1:25" x14ac:dyDescent="0.25">
      <c r="A79" s="1" t="s">
        <v>85</v>
      </c>
      <c r="C79" s="3">
        <v>2796338</v>
      </c>
      <c r="E79" s="3">
        <v>51244288204</v>
      </c>
      <c r="G79" s="3">
        <v>98911270779.669998</v>
      </c>
      <c r="I79" s="3">
        <v>0</v>
      </c>
      <c r="K79" s="3">
        <v>0</v>
      </c>
      <c r="M79" s="9">
        <v>0</v>
      </c>
      <c r="O79" s="3">
        <v>0</v>
      </c>
      <c r="Q79" s="3">
        <v>2796338</v>
      </c>
      <c r="S79" s="3">
        <v>37250</v>
      </c>
      <c r="U79" s="3">
        <v>51244288204</v>
      </c>
      <c r="W79" s="3">
        <v>103495641475.91901</v>
      </c>
      <c r="Y79" s="7">
        <v>2.6701028502382701E-3</v>
      </c>
    </row>
    <row r="80" spans="1:25" x14ac:dyDescent="0.25">
      <c r="A80" s="1" t="s">
        <v>86</v>
      </c>
      <c r="C80" s="3">
        <v>0</v>
      </c>
      <c r="E80" s="3">
        <v>0</v>
      </c>
      <c r="G80" s="3">
        <v>0</v>
      </c>
      <c r="I80" s="3">
        <v>25000000</v>
      </c>
      <c r="K80" s="3">
        <v>819913669775</v>
      </c>
      <c r="M80" s="9">
        <v>0</v>
      </c>
      <c r="O80" s="3">
        <v>0</v>
      </c>
      <c r="Q80" s="3">
        <v>25000000</v>
      </c>
      <c r="S80" s="3">
        <v>32850</v>
      </c>
      <c r="U80" s="3">
        <v>819913669775</v>
      </c>
      <c r="W80" s="3">
        <v>815983734375</v>
      </c>
      <c r="Y80" s="7">
        <v>2.1051712553612233E-2</v>
      </c>
    </row>
    <row r="81" spans="1:25" x14ac:dyDescent="0.25">
      <c r="A81" s="1" t="s">
        <v>87</v>
      </c>
      <c r="C81" s="3">
        <v>0</v>
      </c>
      <c r="E81" s="3">
        <v>0</v>
      </c>
      <c r="G81" s="3">
        <v>0</v>
      </c>
      <c r="I81" s="3">
        <v>172605</v>
      </c>
      <c r="K81" s="3">
        <v>0</v>
      </c>
      <c r="M81" s="9">
        <v>0</v>
      </c>
      <c r="O81" s="3">
        <v>0</v>
      </c>
      <c r="Q81" s="3">
        <v>172605</v>
      </c>
      <c r="S81" s="3">
        <v>8990</v>
      </c>
      <c r="U81" s="3">
        <v>936382125</v>
      </c>
      <c r="W81" s="3">
        <v>1541768552.23313</v>
      </c>
      <c r="Y81" s="7">
        <v>3.9776366879017475E-5</v>
      </c>
    </row>
    <row r="82" spans="1:25" x14ac:dyDescent="0.25">
      <c r="A82" s="1" t="s">
        <v>88</v>
      </c>
      <c r="C82" s="3">
        <v>0</v>
      </c>
      <c r="E82" s="3">
        <v>0</v>
      </c>
      <c r="G82" s="3">
        <v>0</v>
      </c>
      <c r="I82" s="3">
        <v>55013</v>
      </c>
      <c r="K82" s="3">
        <v>1377092291</v>
      </c>
      <c r="M82" s="9">
        <v>0</v>
      </c>
      <c r="O82" s="3">
        <v>0</v>
      </c>
      <c r="Q82" s="3">
        <v>55013</v>
      </c>
      <c r="S82" s="3">
        <v>25745</v>
      </c>
      <c r="U82" s="3">
        <v>1377092291</v>
      </c>
      <c r="W82" s="3">
        <v>1407227599.1449399</v>
      </c>
      <c r="Y82" s="7">
        <v>3.6305320396367903E-5</v>
      </c>
    </row>
    <row r="83" spans="1:25" x14ac:dyDescent="0.25">
      <c r="A83" s="1" t="s">
        <v>89</v>
      </c>
      <c r="C83" s="3">
        <v>0</v>
      </c>
      <c r="E83" s="3">
        <v>0</v>
      </c>
      <c r="G83" s="3">
        <v>0</v>
      </c>
      <c r="I83" s="3">
        <v>2932040</v>
      </c>
      <c r="K83" s="3">
        <v>0</v>
      </c>
      <c r="M83" s="9">
        <v>0</v>
      </c>
      <c r="O83" s="3">
        <v>0</v>
      </c>
      <c r="Q83" s="3">
        <v>2932040</v>
      </c>
      <c r="S83" s="3">
        <v>15530</v>
      </c>
      <c r="U83" s="3">
        <v>9018955040</v>
      </c>
      <c r="W83" s="3">
        <v>45242590698.055</v>
      </c>
      <c r="Y83" s="7">
        <v>1.1672218139074772E-3</v>
      </c>
    </row>
    <row r="84" spans="1:25" x14ac:dyDescent="0.25">
      <c r="A84" s="1" t="s">
        <v>90</v>
      </c>
      <c r="C84" s="3">
        <v>0</v>
      </c>
      <c r="E84" s="3">
        <v>0</v>
      </c>
      <c r="G84" s="3">
        <v>0</v>
      </c>
      <c r="I84" s="3">
        <v>1644029</v>
      </c>
      <c r="K84" s="3">
        <v>5268179134</v>
      </c>
      <c r="M84" s="9">
        <v>0</v>
      </c>
      <c r="O84" s="3">
        <v>0</v>
      </c>
      <c r="Q84" s="3">
        <v>1644029</v>
      </c>
      <c r="S84" s="3">
        <v>3290</v>
      </c>
      <c r="U84" s="3">
        <v>5268179134</v>
      </c>
      <c r="W84" s="3">
        <v>5374171124.6833696</v>
      </c>
      <c r="Y84" s="7">
        <v>1.3864921684672186E-4</v>
      </c>
    </row>
    <row r="85" spans="1:25" x14ac:dyDescent="0.25">
      <c r="A85" s="1" t="s">
        <v>91</v>
      </c>
      <c r="C85" s="3">
        <v>0</v>
      </c>
      <c r="E85" s="3">
        <v>0</v>
      </c>
      <c r="G85" s="3">
        <v>0</v>
      </c>
      <c r="I85" s="3">
        <v>10290128</v>
      </c>
      <c r="K85" s="3">
        <v>0</v>
      </c>
      <c r="M85" s="9">
        <v>0</v>
      </c>
      <c r="O85" s="3">
        <v>0</v>
      </c>
      <c r="Q85" s="3">
        <v>10290128</v>
      </c>
      <c r="S85" s="3">
        <v>19550</v>
      </c>
      <c r="U85" s="3">
        <v>67194535840</v>
      </c>
      <c r="W85" s="3">
        <v>199881986934.60999</v>
      </c>
      <c r="Y85" s="7">
        <v>5.1567916814117378E-3</v>
      </c>
    </row>
    <row r="86" spans="1:25" x14ac:dyDescent="0.25">
      <c r="A86" s="1" t="s">
        <v>92</v>
      </c>
      <c r="C86" s="3">
        <v>0</v>
      </c>
      <c r="E86" s="3">
        <v>0</v>
      </c>
      <c r="G86" s="3">
        <v>0</v>
      </c>
      <c r="I86" s="3">
        <v>3000000</v>
      </c>
      <c r="K86" s="3">
        <v>116981795513</v>
      </c>
      <c r="M86" s="9">
        <v>-3000000</v>
      </c>
      <c r="O86" s="3">
        <v>110437251240</v>
      </c>
      <c r="Q86" s="3">
        <v>0</v>
      </c>
      <c r="S86" s="3">
        <v>0</v>
      </c>
      <c r="U86" s="3">
        <v>0</v>
      </c>
      <c r="W86" s="3">
        <v>0</v>
      </c>
      <c r="Y86" s="7">
        <v>0</v>
      </c>
    </row>
    <row r="87" spans="1:25" x14ac:dyDescent="0.25">
      <c r="A87" s="1" t="s">
        <v>93</v>
      </c>
      <c r="C87" s="3">
        <v>0</v>
      </c>
      <c r="E87" s="3">
        <v>0</v>
      </c>
      <c r="G87" s="3">
        <v>0</v>
      </c>
      <c r="I87" s="3">
        <v>2408358</v>
      </c>
      <c r="K87" s="3">
        <v>0</v>
      </c>
      <c r="M87" s="9">
        <v>0</v>
      </c>
      <c r="O87" s="3">
        <v>0</v>
      </c>
      <c r="Q87" s="3">
        <v>2408358</v>
      </c>
      <c r="S87" s="3">
        <v>43310</v>
      </c>
      <c r="U87" s="3">
        <v>70646773572</v>
      </c>
      <c r="W87" s="3">
        <v>103637122851.31599</v>
      </c>
      <c r="Y87" s="7">
        <v>2.6737529539365115E-3</v>
      </c>
    </row>
    <row r="88" spans="1:25" x14ac:dyDescent="0.25">
      <c r="A88" s="1" t="s">
        <v>94</v>
      </c>
      <c r="C88" s="3">
        <v>0</v>
      </c>
      <c r="E88" s="3">
        <v>0</v>
      </c>
      <c r="G88" s="3">
        <v>0</v>
      </c>
      <c r="I88" s="3">
        <v>9088096</v>
      </c>
      <c r="K88" s="3">
        <v>143335757451</v>
      </c>
      <c r="M88" s="9">
        <v>0</v>
      </c>
      <c r="O88" s="3">
        <v>0</v>
      </c>
      <c r="Q88" s="3">
        <v>9088096</v>
      </c>
      <c r="S88" s="3">
        <v>19530</v>
      </c>
      <c r="U88" s="3">
        <v>143335757451</v>
      </c>
      <c r="W88" s="3">
        <v>176352356919</v>
      </c>
      <c r="Y88" s="7">
        <v>4.5497464834325513E-3</v>
      </c>
    </row>
    <row r="89" spans="1:25" x14ac:dyDescent="0.25">
      <c r="A89" s="1" t="s">
        <v>95</v>
      </c>
      <c r="C89" s="3">
        <v>0</v>
      </c>
      <c r="E89" s="3">
        <v>0</v>
      </c>
      <c r="G89" s="3">
        <v>0</v>
      </c>
      <c r="I89" s="3">
        <v>7474216</v>
      </c>
      <c r="K89" s="3">
        <v>297379676079</v>
      </c>
      <c r="M89" s="9">
        <v>0</v>
      </c>
      <c r="O89" s="3">
        <v>0</v>
      </c>
      <c r="Q89" s="3">
        <v>7474216</v>
      </c>
      <c r="S89" s="3">
        <v>44310</v>
      </c>
      <c r="U89" s="3">
        <v>226732902507</v>
      </c>
      <c r="W89" s="3">
        <v>329058803108.46899</v>
      </c>
      <c r="Y89" s="7">
        <v>8.4894478216297753E-3</v>
      </c>
    </row>
    <row r="90" spans="1:25" x14ac:dyDescent="0.25">
      <c r="A90" s="1" t="s">
        <v>96</v>
      </c>
      <c r="C90" s="3">
        <v>0</v>
      </c>
      <c r="E90" s="3">
        <v>0</v>
      </c>
      <c r="G90" s="3">
        <v>0</v>
      </c>
      <c r="I90" s="3">
        <v>3400000</v>
      </c>
      <c r="K90" s="3">
        <v>0</v>
      </c>
      <c r="M90" s="9">
        <v>0</v>
      </c>
      <c r="O90" s="3">
        <v>0</v>
      </c>
      <c r="Q90" s="3">
        <v>3400000</v>
      </c>
      <c r="S90" s="3">
        <v>70125</v>
      </c>
      <c r="U90" s="3">
        <v>153136000000</v>
      </c>
      <c r="W90" s="3">
        <v>236896099687.5</v>
      </c>
      <c r="Y90" s="7">
        <v>6.1117254984413959E-3</v>
      </c>
    </row>
    <row r="91" spans="1:25" x14ac:dyDescent="0.25">
      <c r="A91" s="1" t="s">
        <v>97</v>
      </c>
      <c r="C91" s="3">
        <v>0</v>
      </c>
      <c r="E91" s="3">
        <v>0</v>
      </c>
      <c r="G91" s="3">
        <v>0</v>
      </c>
      <c r="I91" s="3">
        <v>1257440</v>
      </c>
      <c r="K91" s="3">
        <v>5162128820</v>
      </c>
      <c r="M91" s="9">
        <v>0</v>
      </c>
      <c r="O91" s="3">
        <v>0</v>
      </c>
      <c r="Q91" s="3">
        <v>1257440</v>
      </c>
      <c r="S91" s="3">
        <v>5778</v>
      </c>
      <c r="U91" s="3">
        <v>5162128820</v>
      </c>
      <c r="W91" s="3">
        <v>7218898376.1479998</v>
      </c>
      <c r="Y91" s="7">
        <v>1.8624167022741802E-4</v>
      </c>
    </row>
    <row r="92" spans="1:25" x14ac:dyDescent="0.25">
      <c r="A92" s="1" t="s">
        <v>98</v>
      </c>
      <c r="C92" s="3">
        <v>0</v>
      </c>
      <c r="E92" s="3">
        <v>0</v>
      </c>
      <c r="G92" s="3">
        <v>0</v>
      </c>
      <c r="I92" s="3">
        <v>330000</v>
      </c>
      <c r="K92" s="3">
        <v>0</v>
      </c>
      <c r="M92" s="9">
        <v>0</v>
      </c>
      <c r="O92" s="3">
        <v>0</v>
      </c>
      <c r="Q92" s="3">
        <v>330000</v>
      </c>
      <c r="S92" s="3">
        <v>22450</v>
      </c>
      <c r="U92" s="3">
        <v>1319670000</v>
      </c>
      <c r="W92" s="3">
        <v>7360992993.75</v>
      </c>
      <c r="Y92" s="7">
        <v>1.8990759507267729E-4</v>
      </c>
    </row>
    <row r="93" spans="1:25" ht="23.25" thickBot="1" x14ac:dyDescent="0.3">
      <c r="E93" s="5">
        <f>SUM(E9:E92)</f>
        <v>10797669392580</v>
      </c>
      <c r="G93" s="5">
        <f>SUM(G9:G92)</f>
        <v>18073785907798.816</v>
      </c>
      <c r="K93" s="5">
        <f>SUM(K9:K92)</f>
        <v>10774737655155</v>
      </c>
      <c r="O93" s="5">
        <f>SUM(O9:O92)</f>
        <v>367279010849</v>
      </c>
      <c r="U93" s="5">
        <f>SUM(U9:U92)</f>
        <v>21284598572083</v>
      </c>
      <c r="W93" s="5">
        <f>SUM(W9:W92)</f>
        <v>36031527641555.602</v>
      </c>
      <c r="Y93" s="8">
        <f>SUM(Y9:Y92)</f>
        <v>0.92958392529546241</v>
      </c>
    </row>
    <row r="94" spans="1:25" ht="23.25" thickTop="1" x14ac:dyDescent="0.2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M16" sqref="M16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1" t="s">
        <v>102</v>
      </c>
      <c r="C6" s="12" t="s">
        <v>103</v>
      </c>
      <c r="D6" s="12" t="s">
        <v>103</v>
      </c>
      <c r="E6" s="12" t="s">
        <v>103</v>
      </c>
      <c r="F6" s="12" t="s">
        <v>103</v>
      </c>
      <c r="G6" s="12" t="s">
        <v>103</v>
      </c>
      <c r="H6" s="12" t="s">
        <v>103</v>
      </c>
      <c r="I6" s="12" t="s">
        <v>103</v>
      </c>
      <c r="K6" s="12" t="s">
        <v>240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24" x14ac:dyDescent="0.25">
      <c r="A7" s="12" t="s">
        <v>102</v>
      </c>
      <c r="C7" s="12" t="s">
        <v>104</v>
      </c>
      <c r="E7" s="12" t="s">
        <v>105</v>
      </c>
      <c r="G7" s="12" t="s">
        <v>106</v>
      </c>
      <c r="I7" s="12" t="s">
        <v>100</v>
      </c>
      <c r="K7" s="12" t="s">
        <v>107</v>
      </c>
      <c r="M7" s="12" t="s">
        <v>108</v>
      </c>
      <c r="O7" s="12" t="s">
        <v>109</v>
      </c>
      <c r="Q7" s="12" t="s">
        <v>107</v>
      </c>
      <c r="S7" s="12" t="s">
        <v>101</v>
      </c>
    </row>
    <row r="8" spans="1:19" x14ac:dyDescent="0.25">
      <c r="A8" s="1" t="s">
        <v>110</v>
      </c>
      <c r="C8" s="1" t="s">
        <v>111</v>
      </c>
      <c r="E8" s="1" t="s">
        <v>112</v>
      </c>
      <c r="G8" s="1" t="s">
        <v>113</v>
      </c>
      <c r="I8" s="1">
        <v>0</v>
      </c>
      <c r="K8" s="3">
        <v>1661331630895</v>
      </c>
      <c r="M8" s="3">
        <v>14855568311268</v>
      </c>
      <c r="O8" s="3">
        <v>14258003114706</v>
      </c>
      <c r="Q8" s="3">
        <v>2258896827457</v>
      </c>
      <c r="S8" s="7">
        <v>5.8277689488890276E-2</v>
      </c>
    </row>
    <row r="9" spans="1:19" x14ac:dyDescent="0.25">
      <c r="A9" s="1" t="s">
        <v>110</v>
      </c>
      <c r="C9" s="1" t="s">
        <v>114</v>
      </c>
      <c r="E9" s="1" t="s">
        <v>115</v>
      </c>
      <c r="G9" s="1" t="s">
        <v>116</v>
      </c>
      <c r="I9" s="1">
        <v>0</v>
      </c>
      <c r="K9" s="3">
        <v>95500000</v>
      </c>
      <c r="M9" s="3">
        <v>375000000</v>
      </c>
      <c r="O9" s="3">
        <v>335000000</v>
      </c>
      <c r="Q9" s="3">
        <v>135500000</v>
      </c>
      <c r="S9" s="7">
        <v>3.4957891080994717E-6</v>
      </c>
    </row>
    <row r="10" spans="1:19" x14ac:dyDescent="0.25">
      <c r="A10" s="1" t="s">
        <v>117</v>
      </c>
      <c r="C10" s="1" t="s">
        <v>118</v>
      </c>
      <c r="E10" s="1" t="s">
        <v>112</v>
      </c>
      <c r="G10" s="1" t="s">
        <v>119</v>
      </c>
      <c r="I10" s="1">
        <v>0</v>
      </c>
      <c r="K10" s="3">
        <v>0</v>
      </c>
      <c r="M10" s="3">
        <v>353225238732</v>
      </c>
      <c r="O10" s="3">
        <v>251307463976</v>
      </c>
      <c r="Q10" s="3">
        <v>101917774756</v>
      </c>
      <c r="S10" s="7">
        <v>2.6293951801753513E-3</v>
      </c>
    </row>
    <row r="11" spans="1:19" ht="23.25" thickBot="1" x14ac:dyDescent="0.3">
      <c r="K11" s="5">
        <f>SUM(K8:K10)</f>
        <v>1661427130895</v>
      </c>
      <c r="M11" s="5">
        <f>SUM(M8:M10)</f>
        <v>15209168550000</v>
      </c>
      <c r="O11" s="5">
        <f>SUM(O8:O10)</f>
        <v>14509645578682</v>
      </c>
      <c r="Q11" s="5">
        <f>SUM(Q8:Q10)</f>
        <v>2360950102213</v>
      </c>
      <c r="S11" s="8">
        <f>SUM(S8:S10)</f>
        <v>6.0910580458173727E-2</v>
      </c>
    </row>
    <row r="12" spans="1:19" ht="23.25" thickTop="1" x14ac:dyDescent="0.25"/>
    <row r="13" spans="1:19" x14ac:dyDescent="0.25">
      <c r="Q13" s="3"/>
    </row>
    <row r="14" spans="1:19" x14ac:dyDescent="0.25">
      <c r="S14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C16" sqref="C16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120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6" spans="1:7" ht="24" x14ac:dyDescent="0.25">
      <c r="A6" s="12" t="s">
        <v>124</v>
      </c>
      <c r="C6" s="12" t="s">
        <v>107</v>
      </c>
      <c r="E6" s="12" t="s">
        <v>228</v>
      </c>
      <c r="G6" s="12" t="s">
        <v>13</v>
      </c>
    </row>
    <row r="7" spans="1:7" x14ac:dyDescent="0.25">
      <c r="A7" s="1" t="s">
        <v>237</v>
      </c>
      <c r="C7" s="3">
        <v>7852241683693</v>
      </c>
      <c r="E7" s="7">
        <v>0.9990358562494055</v>
      </c>
      <c r="G7" s="7">
        <v>0.20258140923999002</v>
      </c>
    </row>
    <row r="8" spans="1:7" x14ac:dyDescent="0.25">
      <c r="A8" s="1" t="s">
        <v>238</v>
      </c>
      <c r="C8" s="3">
        <v>0</v>
      </c>
      <c r="E8" s="7">
        <v>0</v>
      </c>
      <c r="G8" s="7">
        <v>0</v>
      </c>
    </row>
    <row r="9" spans="1:7" x14ac:dyDescent="0.25">
      <c r="A9" s="1" t="s">
        <v>239</v>
      </c>
      <c r="C9" s="3">
        <v>6773687750</v>
      </c>
      <c r="E9" s="7">
        <v>8.6181210587811237E-4</v>
      </c>
      <c r="G9" s="7">
        <v>1.747556004289064E-4</v>
      </c>
    </row>
    <row r="10" spans="1:7" x14ac:dyDescent="0.25">
      <c r="A10" s="1" t="s">
        <v>235</v>
      </c>
      <c r="C10" s="3">
        <v>804308275</v>
      </c>
      <c r="E10" s="7">
        <v>1.0233164471641638E-4</v>
      </c>
      <c r="G10" s="7">
        <v>2.0750495256821217E-5</v>
      </c>
    </row>
    <row r="11" spans="1:7" ht="23.25" thickBot="1" x14ac:dyDescent="0.3">
      <c r="C11" s="5">
        <f>SUM(C7:C10)</f>
        <v>7859819679718</v>
      </c>
      <c r="E11" s="10">
        <f>SUM(E7:E10)</f>
        <v>1</v>
      </c>
      <c r="G11" s="8">
        <f>SUM(G7:G10)</f>
        <v>0.20277691533567574</v>
      </c>
    </row>
    <row r="12" spans="1:7" ht="23.25" thickTop="1" x14ac:dyDescent="0.25"/>
    <row r="15" spans="1:7" x14ac:dyDescent="0.25">
      <c r="G15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>
      <selection activeCell="G13" sqref="G13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2" t="s">
        <v>121</v>
      </c>
      <c r="B6" s="12" t="s">
        <v>121</v>
      </c>
      <c r="C6" s="12" t="s">
        <v>121</v>
      </c>
      <c r="D6" s="12" t="s">
        <v>121</v>
      </c>
      <c r="E6" s="12" t="s">
        <v>121</v>
      </c>
      <c r="F6" s="12" t="s">
        <v>121</v>
      </c>
      <c r="G6" s="12" t="s">
        <v>121</v>
      </c>
      <c r="I6" s="12" t="s">
        <v>122</v>
      </c>
      <c r="J6" s="12" t="s">
        <v>122</v>
      </c>
      <c r="K6" s="12" t="s">
        <v>122</v>
      </c>
      <c r="L6" s="12" t="s">
        <v>122</v>
      </c>
      <c r="M6" s="12" t="s">
        <v>122</v>
      </c>
      <c r="O6" s="12" t="s">
        <v>123</v>
      </c>
      <c r="P6" s="12" t="s">
        <v>123</v>
      </c>
      <c r="Q6" s="12" t="s">
        <v>123</v>
      </c>
      <c r="R6" s="12" t="s">
        <v>123</v>
      </c>
      <c r="S6" s="12" t="s">
        <v>123</v>
      </c>
    </row>
    <row r="7" spans="1:19" ht="24" x14ac:dyDescent="0.25">
      <c r="A7" s="12" t="s">
        <v>124</v>
      </c>
      <c r="C7" s="12" t="s">
        <v>125</v>
      </c>
      <c r="E7" s="12" t="s">
        <v>99</v>
      </c>
      <c r="G7" s="12" t="s">
        <v>100</v>
      </c>
      <c r="I7" s="12" t="s">
        <v>126</v>
      </c>
      <c r="K7" s="12" t="s">
        <v>127</v>
      </c>
      <c r="M7" s="12" t="s">
        <v>128</v>
      </c>
      <c r="O7" s="12" t="s">
        <v>126</v>
      </c>
      <c r="Q7" s="12" t="s">
        <v>127</v>
      </c>
      <c r="S7" s="12" t="s">
        <v>128</v>
      </c>
    </row>
    <row r="8" spans="1:19" x14ac:dyDescent="0.25">
      <c r="A8" s="1" t="s">
        <v>110</v>
      </c>
      <c r="C8" s="3">
        <v>1</v>
      </c>
      <c r="E8" s="1" t="s">
        <v>129</v>
      </c>
      <c r="G8" s="1">
        <v>0</v>
      </c>
      <c r="I8" s="3">
        <v>6773687750</v>
      </c>
      <c r="K8" s="3">
        <v>0</v>
      </c>
      <c r="M8" s="3">
        <v>6773687750</v>
      </c>
      <c r="O8" s="3">
        <v>14719245401</v>
      </c>
      <c r="Q8" s="3">
        <v>0</v>
      </c>
      <c r="S8" s="3">
        <v>14719245401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2"/>
  <sheetViews>
    <sheetView rightToLeft="1" topLeftCell="A43" workbookViewId="0">
      <selection activeCell="S56" sqref="S56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1" t="s">
        <v>3</v>
      </c>
      <c r="C6" s="12" t="s">
        <v>130</v>
      </c>
      <c r="D6" s="12" t="s">
        <v>130</v>
      </c>
      <c r="E6" s="12" t="s">
        <v>130</v>
      </c>
      <c r="F6" s="12" t="s">
        <v>130</v>
      </c>
      <c r="G6" s="12" t="s">
        <v>130</v>
      </c>
      <c r="I6" s="12" t="s">
        <v>122</v>
      </c>
      <c r="J6" s="12" t="s">
        <v>122</v>
      </c>
      <c r="K6" s="12" t="s">
        <v>122</v>
      </c>
      <c r="L6" s="12" t="s">
        <v>122</v>
      </c>
      <c r="M6" s="12" t="s">
        <v>122</v>
      </c>
      <c r="O6" s="12" t="s">
        <v>123</v>
      </c>
      <c r="P6" s="12" t="s">
        <v>123</v>
      </c>
      <c r="Q6" s="12" t="s">
        <v>123</v>
      </c>
      <c r="R6" s="12" t="s">
        <v>123</v>
      </c>
      <c r="S6" s="12" t="s">
        <v>123</v>
      </c>
    </row>
    <row r="7" spans="1:19" ht="24" x14ac:dyDescent="0.25">
      <c r="A7" s="12" t="s">
        <v>3</v>
      </c>
      <c r="C7" s="12" t="s">
        <v>131</v>
      </c>
      <c r="E7" s="12" t="s">
        <v>132</v>
      </c>
      <c r="G7" s="12" t="s">
        <v>133</v>
      </c>
      <c r="I7" s="12" t="s">
        <v>134</v>
      </c>
      <c r="K7" s="12" t="s">
        <v>127</v>
      </c>
      <c r="M7" s="12" t="s">
        <v>135</v>
      </c>
      <c r="O7" s="12" t="s">
        <v>134</v>
      </c>
      <c r="Q7" s="12" t="s">
        <v>127</v>
      </c>
      <c r="S7" s="12" t="s">
        <v>135</v>
      </c>
    </row>
    <row r="8" spans="1:19" x14ac:dyDescent="0.25">
      <c r="A8" s="1" t="s">
        <v>66</v>
      </c>
      <c r="C8" s="1" t="s">
        <v>136</v>
      </c>
      <c r="E8" s="3">
        <v>2000000</v>
      </c>
      <c r="G8" s="3">
        <v>810</v>
      </c>
      <c r="I8" s="3">
        <v>1620000000</v>
      </c>
      <c r="K8" s="3">
        <v>152754342</v>
      </c>
      <c r="M8" s="3">
        <v>1467245658</v>
      </c>
      <c r="O8" s="3">
        <v>1620000000</v>
      </c>
      <c r="Q8" s="3">
        <v>152754342</v>
      </c>
      <c r="S8" s="3">
        <v>1467245658</v>
      </c>
    </row>
    <row r="9" spans="1:19" x14ac:dyDescent="0.25">
      <c r="A9" s="1" t="s">
        <v>84</v>
      </c>
      <c r="C9" s="1" t="s">
        <v>137</v>
      </c>
      <c r="E9" s="3">
        <v>100000</v>
      </c>
      <c r="G9" s="3">
        <v>2000</v>
      </c>
      <c r="I9" s="3">
        <v>0</v>
      </c>
      <c r="K9" s="3">
        <v>0</v>
      </c>
      <c r="M9" s="3">
        <v>0</v>
      </c>
      <c r="O9" s="3">
        <v>200000000</v>
      </c>
      <c r="Q9" s="3">
        <v>3367003</v>
      </c>
      <c r="S9" s="3">
        <v>196632997</v>
      </c>
    </row>
    <row r="10" spans="1:19" x14ac:dyDescent="0.25">
      <c r="A10" s="1" t="s">
        <v>74</v>
      </c>
      <c r="C10" s="1" t="s">
        <v>138</v>
      </c>
      <c r="E10" s="3">
        <v>12794395</v>
      </c>
      <c r="G10" s="3">
        <v>227</v>
      </c>
      <c r="I10" s="3">
        <v>2904327665</v>
      </c>
      <c r="K10" s="3">
        <v>393777996</v>
      </c>
      <c r="M10" s="3">
        <v>2510549669</v>
      </c>
      <c r="O10" s="3">
        <v>2904327665</v>
      </c>
      <c r="Q10" s="3">
        <v>393777996</v>
      </c>
      <c r="S10" s="3">
        <v>2510549669</v>
      </c>
    </row>
    <row r="11" spans="1:19" x14ac:dyDescent="0.25">
      <c r="A11" s="1" t="s">
        <v>59</v>
      </c>
      <c r="C11" s="1" t="s">
        <v>139</v>
      </c>
      <c r="E11" s="3">
        <v>9278151</v>
      </c>
      <c r="G11" s="3">
        <v>500</v>
      </c>
      <c r="I11" s="3">
        <v>0</v>
      </c>
      <c r="K11" s="3">
        <v>0</v>
      </c>
      <c r="M11" s="3">
        <v>0</v>
      </c>
      <c r="O11" s="3">
        <v>4639075500</v>
      </c>
      <c r="Q11" s="3">
        <v>53394911</v>
      </c>
      <c r="S11" s="3">
        <v>4585680589</v>
      </c>
    </row>
    <row r="12" spans="1:19" x14ac:dyDescent="0.25">
      <c r="A12" s="1" t="s">
        <v>58</v>
      </c>
      <c r="C12" s="1" t="s">
        <v>140</v>
      </c>
      <c r="E12" s="3">
        <v>17398626</v>
      </c>
      <c r="G12" s="3">
        <v>270</v>
      </c>
      <c r="I12" s="3">
        <v>4697629020</v>
      </c>
      <c r="K12" s="3">
        <v>658442701</v>
      </c>
      <c r="M12" s="3">
        <v>4039186319</v>
      </c>
      <c r="O12" s="3">
        <v>4697629020</v>
      </c>
      <c r="Q12" s="3">
        <v>658442701</v>
      </c>
      <c r="S12" s="3">
        <v>4039186319</v>
      </c>
    </row>
    <row r="13" spans="1:19" x14ac:dyDescent="0.25">
      <c r="A13" s="1" t="s">
        <v>61</v>
      </c>
      <c r="C13" s="1" t="s">
        <v>6</v>
      </c>
      <c r="E13" s="3">
        <v>21052995</v>
      </c>
      <c r="G13" s="3">
        <v>800</v>
      </c>
      <c r="I13" s="3">
        <v>16842396000</v>
      </c>
      <c r="K13" s="3">
        <v>2403230903</v>
      </c>
      <c r="M13" s="3">
        <v>14439165097</v>
      </c>
      <c r="O13" s="3">
        <v>16842396000</v>
      </c>
      <c r="Q13" s="3">
        <v>2403230903</v>
      </c>
      <c r="S13" s="3">
        <v>14439165097</v>
      </c>
    </row>
    <row r="14" spans="1:19" x14ac:dyDescent="0.25">
      <c r="A14" s="1" t="s">
        <v>62</v>
      </c>
      <c r="C14" s="1" t="s">
        <v>141</v>
      </c>
      <c r="E14" s="3">
        <v>6000000</v>
      </c>
      <c r="G14" s="3">
        <v>490</v>
      </c>
      <c r="I14" s="3">
        <v>0</v>
      </c>
      <c r="K14" s="3">
        <v>0</v>
      </c>
      <c r="M14" s="3">
        <v>0</v>
      </c>
      <c r="O14" s="3">
        <v>2940000000</v>
      </c>
      <c r="Q14" s="3">
        <v>0</v>
      </c>
      <c r="S14" s="3">
        <v>2940000000</v>
      </c>
    </row>
    <row r="15" spans="1:19" x14ac:dyDescent="0.25">
      <c r="A15" s="1" t="s">
        <v>67</v>
      </c>
      <c r="C15" s="1" t="s">
        <v>6</v>
      </c>
      <c r="E15" s="3">
        <v>18921296</v>
      </c>
      <c r="G15" s="3">
        <v>350</v>
      </c>
      <c r="I15" s="3">
        <v>6622453600</v>
      </c>
      <c r="K15" s="3">
        <v>510707547</v>
      </c>
      <c r="M15" s="3">
        <v>6111746053</v>
      </c>
      <c r="O15" s="3">
        <v>6622453600</v>
      </c>
      <c r="Q15" s="3">
        <v>510707547</v>
      </c>
      <c r="S15" s="3">
        <v>6111746053</v>
      </c>
    </row>
    <row r="16" spans="1:19" x14ac:dyDescent="0.25">
      <c r="A16" s="1" t="s">
        <v>40</v>
      </c>
      <c r="C16" s="1" t="s">
        <v>142</v>
      </c>
      <c r="E16" s="3">
        <v>4894835</v>
      </c>
      <c r="G16" s="3">
        <v>900</v>
      </c>
      <c r="I16" s="3">
        <v>4405351500</v>
      </c>
      <c r="K16" s="3">
        <v>592776995</v>
      </c>
      <c r="M16" s="3">
        <v>3812574505</v>
      </c>
      <c r="O16" s="3">
        <v>4405351500</v>
      </c>
      <c r="Q16" s="3">
        <v>592776995</v>
      </c>
      <c r="S16" s="3">
        <v>3812574505</v>
      </c>
    </row>
    <row r="17" spans="1:19" x14ac:dyDescent="0.25">
      <c r="A17" s="1" t="s">
        <v>77</v>
      </c>
      <c r="C17" s="1" t="s">
        <v>143</v>
      </c>
      <c r="E17" s="3">
        <v>2900000</v>
      </c>
      <c r="G17" s="3">
        <v>500</v>
      </c>
      <c r="I17" s="3">
        <v>0</v>
      </c>
      <c r="K17" s="3">
        <v>0</v>
      </c>
      <c r="M17" s="3">
        <v>0</v>
      </c>
      <c r="O17" s="3">
        <v>1450000000</v>
      </c>
      <c r="Q17" s="3">
        <v>85953608</v>
      </c>
      <c r="S17" s="3">
        <v>1364046392</v>
      </c>
    </row>
    <row r="18" spans="1:19" x14ac:dyDescent="0.25">
      <c r="A18" s="1" t="s">
        <v>144</v>
      </c>
      <c r="C18" s="1" t="s">
        <v>145</v>
      </c>
      <c r="E18" s="3">
        <v>1800000</v>
      </c>
      <c r="G18" s="3">
        <v>25</v>
      </c>
      <c r="I18" s="3">
        <v>0</v>
      </c>
      <c r="K18" s="3">
        <v>0</v>
      </c>
      <c r="M18" s="3">
        <v>0</v>
      </c>
      <c r="O18" s="3">
        <v>45000000</v>
      </c>
      <c r="Q18" s="3">
        <v>0</v>
      </c>
      <c r="S18" s="3">
        <v>45000000</v>
      </c>
    </row>
    <row r="19" spans="1:19" x14ac:dyDescent="0.25">
      <c r="A19" s="1" t="s">
        <v>42</v>
      </c>
      <c r="C19" s="1" t="s">
        <v>146</v>
      </c>
      <c r="E19" s="3">
        <v>70411031</v>
      </c>
      <c r="G19" s="3">
        <v>600</v>
      </c>
      <c r="I19" s="3">
        <v>42246618600</v>
      </c>
      <c r="K19" s="3">
        <v>5771122943</v>
      </c>
      <c r="M19" s="3">
        <v>36475495657</v>
      </c>
      <c r="O19" s="3">
        <v>42246618600</v>
      </c>
      <c r="Q19" s="3">
        <v>5771122943</v>
      </c>
      <c r="S19" s="3">
        <v>36475495657</v>
      </c>
    </row>
    <row r="20" spans="1:19" x14ac:dyDescent="0.25">
      <c r="A20" s="1" t="s">
        <v>47</v>
      </c>
      <c r="C20" s="1" t="s">
        <v>147</v>
      </c>
      <c r="E20" s="3">
        <v>552000</v>
      </c>
      <c r="G20" s="3">
        <v>2250</v>
      </c>
      <c r="I20" s="3">
        <v>0</v>
      </c>
      <c r="K20" s="3">
        <v>0</v>
      </c>
      <c r="M20" s="3">
        <v>0</v>
      </c>
      <c r="O20" s="3">
        <v>1242000000</v>
      </c>
      <c r="Q20" s="3">
        <v>130897059</v>
      </c>
      <c r="S20" s="3">
        <v>1111102941</v>
      </c>
    </row>
    <row r="21" spans="1:19" x14ac:dyDescent="0.25">
      <c r="A21" s="1" t="s">
        <v>79</v>
      </c>
      <c r="C21" s="1" t="s">
        <v>148</v>
      </c>
      <c r="E21" s="3">
        <v>1807321</v>
      </c>
      <c r="G21" s="3">
        <v>1100</v>
      </c>
      <c r="I21" s="3">
        <v>0</v>
      </c>
      <c r="K21" s="3">
        <v>0</v>
      </c>
      <c r="M21" s="3">
        <v>0</v>
      </c>
      <c r="O21" s="3">
        <v>1988053100</v>
      </c>
      <c r="Q21" s="3">
        <v>0</v>
      </c>
      <c r="S21" s="3">
        <v>1988053100</v>
      </c>
    </row>
    <row r="22" spans="1:19" x14ac:dyDescent="0.25">
      <c r="A22" s="1" t="s">
        <v>85</v>
      </c>
      <c r="C22" s="1" t="s">
        <v>149</v>
      </c>
      <c r="E22" s="3">
        <v>2796338</v>
      </c>
      <c r="G22" s="3">
        <v>900</v>
      </c>
      <c r="I22" s="3">
        <v>2516704200</v>
      </c>
      <c r="K22" s="3">
        <v>319103643</v>
      </c>
      <c r="M22" s="3">
        <v>2197600557</v>
      </c>
      <c r="O22" s="3">
        <v>2516704200</v>
      </c>
      <c r="Q22" s="3">
        <v>319103643</v>
      </c>
      <c r="S22" s="3">
        <v>2197600557</v>
      </c>
    </row>
    <row r="23" spans="1:19" x14ac:dyDescent="0.25">
      <c r="A23" s="1" t="s">
        <v>32</v>
      </c>
      <c r="C23" s="1" t="s">
        <v>150</v>
      </c>
      <c r="E23" s="3">
        <v>1600000</v>
      </c>
      <c r="G23" s="3">
        <v>200</v>
      </c>
      <c r="I23" s="3">
        <v>320000000</v>
      </c>
      <c r="K23" s="3">
        <v>45338036</v>
      </c>
      <c r="M23" s="3">
        <v>274661964</v>
      </c>
      <c r="O23" s="3">
        <v>320000000</v>
      </c>
      <c r="Q23" s="3">
        <v>45338036</v>
      </c>
      <c r="S23" s="3">
        <v>274661964</v>
      </c>
    </row>
    <row r="24" spans="1:19" x14ac:dyDescent="0.25">
      <c r="A24" s="1" t="s">
        <v>73</v>
      </c>
      <c r="C24" s="1" t="s">
        <v>151</v>
      </c>
      <c r="E24" s="3">
        <v>3103025</v>
      </c>
      <c r="G24" s="3">
        <v>1100</v>
      </c>
      <c r="I24" s="3">
        <v>3413327500</v>
      </c>
      <c r="K24" s="3">
        <v>432790329</v>
      </c>
      <c r="M24" s="3">
        <v>2980537171</v>
      </c>
      <c r="O24" s="3">
        <v>3413327500</v>
      </c>
      <c r="Q24" s="3">
        <v>432790329</v>
      </c>
      <c r="S24" s="3">
        <v>2980537171</v>
      </c>
    </row>
    <row r="25" spans="1:19" x14ac:dyDescent="0.25">
      <c r="A25" s="1" t="s">
        <v>21</v>
      </c>
      <c r="C25" s="1" t="s">
        <v>152</v>
      </c>
      <c r="E25" s="3">
        <v>8734136</v>
      </c>
      <c r="G25" s="3">
        <v>6440</v>
      </c>
      <c r="I25" s="3">
        <v>56247835840</v>
      </c>
      <c r="K25" s="3">
        <v>7423911746</v>
      </c>
      <c r="M25" s="3">
        <v>48823924094</v>
      </c>
      <c r="O25" s="3">
        <v>56247835840</v>
      </c>
      <c r="Q25" s="3">
        <v>7423911746</v>
      </c>
      <c r="S25" s="3">
        <v>48823924094</v>
      </c>
    </row>
    <row r="26" spans="1:19" x14ac:dyDescent="0.25">
      <c r="A26" s="1" t="s">
        <v>45</v>
      </c>
      <c r="C26" s="1" t="s">
        <v>151</v>
      </c>
      <c r="E26" s="3">
        <v>4612762</v>
      </c>
      <c r="G26" s="3">
        <v>8500</v>
      </c>
      <c r="I26" s="3">
        <v>39208477000</v>
      </c>
      <c r="K26" s="3">
        <v>5174959509</v>
      </c>
      <c r="M26" s="3">
        <v>34033517491</v>
      </c>
      <c r="O26" s="3">
        <v>39208477000</v>
      </c>
      <c r="Q26" s="3">
        <v>5174959509</v>
      </c>
      <c r="S26" s="3">
        <v>34033517491</v>
      </c>
    </row>
    <row r="27" spans="1:19" x14ac:dyDescent="0.25">
      <c r="A27" s="1" t="s">
        <v>16</v>
      </c>
      <c r="C27" s="1" t="s">
        <v>150</v>
      </c>
      <c r="E27" s="3">
        <v>1600000</v>
      </c>
      <c r="G27" s="3">
        <v>2090</v>
      </c>
      <c r="I27" s="3">
        <v>3344000000</v>
      </c>
      <c r="K27" s="3">
        <v>458515366</v>
      </c>
      <c r="M27" s="3">
        <v>2885484634</v>
      </c>
      <c r="O27" s="3">
        <v>3344000000</v>
      </c>
      <c r="Q27" s="3">
        <v>458515366</v>
      </c>
      <c r="S27" s="3">
        <v>2885484634</v>
      </c>
    </row>
    <row r="28" spans="1:19" x14ac:dyDescent="0.25">
      <c r="A28" s="1" t="s">
        <v>68</v>
      </c>
      <c r="C28" s="1" t="s">
        <v>153</v>
      </c>
      <c r="E28" s="3">
        <v>705000</v>
      </c>
      <c r="G28" s="3">
        <v>1465</v>
      </c>
      <c r="I28" s="3">
        <v>0</v>
      </c>
      <c r="K28" s="3">
        <v>0</v>
      </c>
      <c r="M28" s="3">
        <v>0</v>
      </c>
      <c r="O28" s="3">
        <v>1032825000</v>
      </c>
      <c r="Q28" s="3">
        <v>102007407</v>
      </c>
      <c r="S28" s="3">
        <v>930817593</v>
      </c>
    </row>
    <row r="29" spans="1:19" x14ac:dyDescent="0.25">
      <c r="A29" s="1" t="s">
        <v>24</v>
      </c>
      <c r="C29" s="1" t="s">
        <v>154</v>
      </c>
      <c r="E29" s="3">
        <v>46898482</v>
      </c>
      <c r="G29" s="3">
        <v>700</v>
      </c>
      <c r="I29" s="3">
        <v>32828937400</v>
      </c>
      <c r="K29" s="3">
        <v>4584830975</v>
      </c>
      <c r="M29" s="3">
        <v>28244106425</v>
      </c>
      <c r="O29" s="3">
        <v>32828937400</v>
      </c>
      <c r="Q29" s="3">
        <v>4584830975</v>
      </c>
      <c r="S29" s="3">
        <v>28244106425</v>
      </c>
    </row>
    <row r="30" spans="1:19" x14ac:dyDescent="0.25">
      <c r="A30" s="1" t="s">
        <v>22</v>
      </c>
      <c r="C30" s="1" t="s">
        <v>150</v>
      </c>
      <c r="E30" s="3">
        <v>2405000</v>
      </c>
      <c r="G30" s="3">
        <v>400</v>
      </c>
      <c r="I30" s="3">
        <v>962000000</v>
      </c>
      <c r="K30" s="3">
        <v>136297472</v>
      </c>
      <c r="M30" s="3">
        <v>825702528</v>
      </c>
      <c r="O30" s="3">
        <v>962000000</v>
      </c>
      <c r="Q30" s="3">
        <v>136297472</v>
      </c>
      <c r="S30" s="3">
        <v>825702528</v>
      </c>
    </row>
    <row r="31" spans="1:19" x14ac:dyDescent="0.25">
      <c r="A31" s="1" t="s">
        <v>95</v>
      </c>
      <c r="C31" s="1" t="s">
        <v>155</v>
      </c>
      <c r="E31" s="3">
        <v>7474216</v>
      </c>
      <c r="G31" s="3">
        <v>200</v>
      </c>
      <c r="I31" s="3">
        <v>1494843200</v>
      </c>
      <c r="K31" s="3">
        <v>200376372</v>
      </c>
      <c r="M31" s="3">
        <v>1294466828</v>
      </c>
      <c r="O31" s="3">
        <v>1494843200</v>
      </c>
      <c r="Q31" s="3">
        <v>200376372</v>
      </c>
      <c r="S31" s="3">
        <v>1294466828</v>
      </c>
    </row>
    <row r="32" spans="1:19" x14ac:dyDescent="0.25">
      <c r="A32" s="1" t="s">
        <v>30</v>
      </c>
      <c r="C32" s="1" t="s">
        <v>119</v>
      </c>
      <c r="E32" s="3">
        <v>1500000</v>
      </c>
      <c r="G32" s="3">
        <v>1370</v>
      </c>
      <c r="I32" s="3">
        <v>2055000000</v>
      </c>
      <c r="K32" s="3">
        <v>277571090</v>
      </c>
      <c r="M32" s="3">
        <v>1777428910</v>
      </c>
      <c r="O32" s="3">
        <v>2055000000</v>
      </c>
      <c r="Q32" s="3">
        <v>277571090</v>
      </c>
      <c r="S32" s="3">
        <v>1777428910</v>
      </c>
    </row>
    <row r="33" spans="1:19" x14ac:dyDescent="0.25">
      <c r="A33" s="1" t="s">
        <v>156</v>
      </c>
      <c r="C33" s="1" t="s">
        <v>157</v>
      </c>
      <c r="E33" s="3">
        <v>188571</v>
      </c>
      <c r="G33" s="3">
        <v>4000</v>
      </c>
      <c r="I33" s="3">
        <v>0</v>
      </c>
      <c r="K33" s="3">
        <v>0</v>
      </c>
      <c r="M33" s="3">
        <v>0</v>
      </c>
      <c r="O33" s="3">
        <v>754284000</v>
      </c>
      <c r="Q33" s="3">
        <v>80733761</v>
      </c>
      <c r="S33" s="3">
        <v>673550239</v>
      </c>
    </row>
    <row r="34" spans="1:19" x14ac:dyDescent="0.25">
      <c r="A34" s="1" t="s">
        <v>26</v>
      </c>
      <c r="C34" s="1" t="s">
        <v>150</v>
      </c>
      <c r="E34" s="3">
        <v>354890</v>
      </c>
      <c r="G34" s="3">
        <v>700</v>
      </c>
      <c r="I34" s="3">
        <v>248423000</v>
      </c>
      <c r="K34" s="3">
        <v>35196909</v>
      </c>
      <c r="M34" s="3">
        <v>213226091</v>
      </c>
      <c r="O34" s="3">
        <v>248423000</v>
      </c>
      <c r="Q34" s="3">
        <v>35196909</v>
      </c>
      <c r="S34" s="3">
        <v>213226091</v>
      </c>
    </row>
    <row r="35" spans="1:19" x14ac:dyDescent="0.25">
      <c r="A35" s="1" t="s">
        <v>23</v>
      </c>
      <c r="C35" s="1" t="s">
        <v>6</v>
      </c>
      <c r="E35" s="3">
        <v>73316903</v>
      </c>
      <c r="G35" s="3">
        <v>420</v>
      </c>
      <c r="I35" s="3">
        <v>30793099260</v>
      </c>
      <c r="K35" s="3">
        <v>4393847986</v>
      </c>
      <c r="M35" s="3">
        <v>26399251274</v>
      </c>
      <c r="O35" s="3">
        <v>30793099260</v>
      </c>
      <c r="Q35" s="3">
        <v>4393847986</v>
      </c>
      <c r="S35" s="3">
        <v>26399251274</v>
      </c>
    </row>
    <row r="36" spans="1:19" x14ac:dyDescent="0.25">
      <c r="A36" s="1" t="s">
        <v>27</v>
      </c>
      <c r="C36" s="1" t="s">
        <v>158</v>
      </c>
      <c r="E36" s="3">
        <v>600000</v>
      </c>
      <c r="G36" s="3">
        <v>2080</v>
      </c>
      <c r="I36" s="3">
        <v>0</v>
      </c>
      <c r="K36" s="3">
        <v>0</v>
      </c>
      <c r="M36" s="3">
        <v>0</v>
      </c>
      <c r="O36" s="3">
        <v>1248000000</v>
      </c>
      <c r="Q36" s="3">
        <v>0</v>
      </c>
      <c r="S36" s="3">
        <v>1248000000</v>
      </c>
    </row>
    <row r="37" spans="1:19" x14ac:dyDescent="0.25">
      <c r="A37" s="1" t="s">
        <v>39</v>
      </c>
      <c r="C37" s="1" t="s">
        <v>159</v>
      </c>
      <c r="E37" s="3">
        <v>5000000</v>
      </c>
      <c r="G37" s="3">
        <v>260</v>
      </c>
      <c r="I37" s="3">
        <v>0</v>
      </c>
      <c r="K37" s="3">
        <v>0</v>
      </c>
      <c r="M37" s="3">
        <v>0</v>
      </c>
      <c r="O37" s="3">
        <v>1300000000</v>
      </c>
      <c r="Q37" s="3">
        <v>145498783</v>
      </c>
      <c r="S37" s="3">
        <v>1154501217</v>
      </c>
    </row>
    <row r="38" spans="1:19" x14ac:dyDescent="0.25">
      <c r="A38" s="1" t="s">
        <v>49</v>
      </c>
      <c r="C38" s="1" t="s">
        <v>160</v>
      </c>
      <c r="E38" s="3">
        <v>10428973</v>
      </c>
      <c r="G38" s="3">
        <v>100</v>
      </c>
      <c r="I38" s="3">
        <v>1042897300</v>
      </c>
      <c r="K38" s="3">
        <v>132233390</v>
      </c>
      <c r="M38" s="3">
        <v>910663910</v>
      </c>
      <c r="O38" s="3">
        <v>1042897300</v>
      </c>
      <c r="Q38" s="3">
        <v>132233390</v>
      </c>
      <c r="S38" s="3">
        <v>910663910</v>
      </c>
    </row>
    <row r="39" spans="1:19" x14ac:dyDescent="0.25">
      <c r="A39" s="1" t="s">
        <v>161</v>
      </c>
      <c r="C39" s="1" t="s">
        <v>162</v>
      </c>
      <c r="E39" s="3">
        <v>1344246</v>
      </c>
      <c r="G39" s="3">
        <v>250</v>
      </c>
      <c r="I39" s="3">
        <v>0</v>
      </c>
      <c r="K39" s="3">
        <v>0</v>
      </c>
      <c r="M39" s="3">
        <v>0</v>
      </c>
      <c r="O39" s="3">
        <v>336061500</v>
      </c>
      <c r="Q39" s="3">
        <v>0</v>
      </c>
      <c r="S39" s="3">
        <v>336061500</v>
      </c>
    </row>
    <row r="40" spans="1:19" x14ac:dyDescent="0.25">
      <c r="A40" s="1" t="s">
        <v>65</v>
      </c>
      <c r="C40" s="1" t="s">
        <v>163</v>
      </c>
      <c r="E40" s="3">
        <v>753846</v>
      </c>
      <c r="G40" s="3">
        <v>1000</v>
      </c>
      <c r="I40" s="3">
        <v>0</v>
      </c>
      <c r="K40" s="3">
        <v>0</v>
      </c>
      <c r="M40" s="3">
        <v>0</v>
      </c>
      <c r="O40" s="3">
        <v>753846000</v>
      </c>
      <c r="Q40" s="3">
        <v>58972161</v>
      </c>
      <c r="S40" s="3">
        <v>694873839</v>
      </c>
    </row>
    <row r="41" spans="1:19" x14ac:dyDescent="0.25">
      <c r="A41" s="1" t="s">
        <v>46</v>
      </c>
      <c r="C41" s="1" t="s">
        <v>164</v>
      </c>
      <c r="E41" s="3">
        <v>1767900</v>
      </c>
      <c r="G41" s="3">
        <v>2220</v>
      </c>
      <c r="I41" s="3">
        <v>0</v>
      </c>
      <c r="K41" s="3">
        <v>0</v>
      </c>
      <c r="M41" s="3">
        <v>0</v>
      </c>
      <c r="O41" s="3">
        <v>3924738000</v>
      </c>
      <c r="Q41" s="3">
        <v>370074551</v>
      </c>
      <c r="S41" s="3">
        <v>3554663449</v>
      </c>
    </row>
    <row r="42" spans="1:19" x14ac:dyDescent="0.25">
      <c r="A42" s="1" t="s">
        <v>80</v>
      </c>
      <c r="C42" s="1" t="s">
        <v>165</v>
      </c>
      <c r="E42" s="3">
        <v>8920000</v>
      </c>
      <c r="G42" s="3">
        <v>1850</v>
      </c>
      <c r="I42" s="3">
        <v>16502000000</v>
      </c>
      <c r="K42" s="3">
        <v>343099933</v>
      </c>
      <c r="M42" s="3">
        <v>16158900067</v>
      </c>
      <c r="O42" s="3">
        <v>16502000000</v>
      </c>
      <c r="Q42" s="3">
        <v>343099933</v>
      </c>
      <c r="S42" s="3">
        <v>16158900067</v>
      </c>
    </row>
    <row r="43" spans="1:19" x14ac:dyDescent="0.25">
      <c r="A43" s="1" t="s">
        <v>28</v>
      </c>
      <c r="C43" s="1" t="s">
        <v>166</v>
      </c>
      <c r="E43" s="3">
        <v>11507402</v>
      </c>
      <c r="G43" s="3">
        <v>2400</v>
      </c>
      <c r="I43" s="3">
        <v>27617764800</v>
      </c>
      <c r="K43" s="3">
        <v>3501774006</v>
      </c>
      <c r="M43" s="3">
        <v>24115990794</v>
      </c>
      <c r="O43" s="3">
        <v>27617764800</v>
      </c>
      <c r="Q43" s="3">
        <v>3501774006</v>
      </c>
      <c r="S43" s="3">
        <v>24115990794</v>
      </c>
    </row>
    <row r="44" spans="1:19" x14ac:dyDescent="0.25">
      <c r="A44" s="1" t="s">
        <v>25</v>
      </c>
      <c r="C44" s="1" t="s">
        <v>160</v>
      </c>
      <c r="E44" s="3">
        <v>12252961</v>
      </c>
      <c r="G44" s="3">
        <v>170</v>
      </c>
      <c r="I44" s="3">
        <v>2083003370</v>
      </c>
      <c r="K44" s="3">
        <v>280285575</v>
      </c>
      <c r="M44" s="3">
        <v>1802717795</v>
      </c>
      <c r="O44" s="3">
        <v>2083003370</v>
      </c>
      <c r="Q44" s="3">
        <v>280285575</v>
      </c>
      <c r="S44" s="3">
        <v>1802717795</v>
      </c>
    </row>
    <row r="45" spans="1:19" x14ac:dyDescent="0.25">
      <c r="A45" s="1" t="s">
        <v>167</v>
      </c>
      <c r="C45" s="1" t="s">
        <v>168</v>
      </c>
      <c r="E45" s="3">
        <v>4218434</v>
      </c>
      <c r="G45" s="3">
        <v>370</v>
      </c>
      <c r="I45" s="3">
        <v>0</v>
      </c>
      <c r="K45" s="3">
        <v>0</v>
      </c>
      <c r="M45" s="3">
        <v>0</v>
      </c>
      <c r="O45" s="3">
        <v>1560820580</v>
      </c>
      <c r="Q45" s="3">
        <v>0</v>
      </c>
      <c r="S45" s="3">
        <v>1560820580</v>
      </c>
    </row>
    <row r="46" spans="1:19" x14ac:dyDescent="0.25">
      <c r="A46" s="1" t="s">
        <v>82</v>
      </c>
      <c r="C46" s="1" t="s">
        <v>169</v>
      </c>
      <c r="E46" s="3">
        <v>3016756</v>
      </c>
      <c r="G46" s="3">
        <v>1650</v>
      </c>
      <c r="I46" s="3">
        <v>0</v>
      </c>
      <c r="K46" s="3">
        <v>0</v>
      </c>
      <c r="M46" s="3">
        <v>0</v>
      </c>
      <c r="O46" s="3">
        <v>4977647400</v>
      </c>
      <c r="Q46" s="3">
        <v>202768817</v>
      </c>
      <c r="S46" s="3">
        <v>4774878583</v>
      </c>
    </row>
    <row r="47" spans="1:19" x14ac:dyDescent="0.25">
      <c r="A47" s="1" t="s">
        <v>37</v>
      </c>
      <c r="C47" s="1" t="s">
        <v>170</v>
      </c>
      <c r="E47" s="3">
        <v>8189014</v>
      </c>
      <c r="G47" s="3">
        <v>620</v>
      </c>
      <c r="I47" s="3">
        <v>0</v>
      </c>
      <c r="K47" s="3">
        <v>0</v>
      </c>
      <c r="M47" s="3">
        <v>0</v>
      </c>
      <c r="O47" s="3">
        <v>5077188680</v>
      </c>
      <c r="Q47" s="3">
        <v>254354931</v>
      </c>
      <c r="S47" s="3">
        <v>4822833749</v>
      </c>
    </row>
    <row r="48" spans="1:19" x14ac:dyDescent="0.25">
      <c r="A48" s="1" t="s">
        <v>29</v>
      </c>
      <c r="C48" s="1" t="s">
        <v>171</v>
      </c>
      <c r="E48" s="3">
        <v>650000</v>
      </c>
      <c r="G48" s="3">
        <v>4200</v>
      </c>
      <c r="I48" s="3">
        <v>0</v>
      </c>
      <c r="K48" s="3">
        <v>0</v>
      </c>
      <c r="M48" s="3">
        <v>0</v>
      </c>
      <c r="O48" s="3">
        <v>2730000000</v>
      </c>
      <c r="Q48" s="3">
        <v>323115942</v>
      </c>
      <c r="S48" s="3">
        <v>2406884058</v>
      </c>
    </row>
    <row r="49" spans="1:19" x14ac:dyDescent="0.25">
      <c r="A49" s="1" t="s">
        <v>38</v>
      </c>
      <c r="C49" s="1" t="s">
        <v>172</v>
      </c>
      <c r="E49" s="3">
        <v>31602401</v>
      </c>
      <c r="G49" s="3">
        <v>750</v>
      </c>
      <c r="I49" s="3">
        <v>0</v>
      </c>
      <c r="K49" s="3">
        <v>0</v>
      </c>
      <c r="M49" s="3">
        <v>0</v>
      </c>
      <c r="O49" s="3">
        <v>23701800750</v>
      </c>
      <c r="Q49" s="3">
        <v>0</v>
      </c>
      <c r="S49" s="3">
        <v>23701800750</v>
      </c>
    </row>
    <row r="50" spans="1:19" x14ac:dyDescent="0.25">
      <c r="A50" s="1" t="s">
        <v>31</v>
      </c>
      <c r="C50" s="1" t="s">
        <v>138</v>
      </c>
      <c r="E50" s="3">
        <v>2970823</v>
      </c>
      <c r="G50" s="3">
        <v>10000</v>
      </c>
      <c r="I50" s="3">
        <v>29708230000</v>
      </c>
      <c r="K50" s="3">
        <v>4027936454</v>
      </c>
      <c r="M50" s="3">
        <v>25680293546</v>
      </c>
      <c r="O50" s="3">
        <v>29708230000</v>
      </c>
      <c r="Q50" s="3">
        <v>4027936454</v>
      </c>
      <c r="S50" s="3">
        <v>25680293546</v>
      </c>
    </row>
    <row r="51" spans="1:19" x14ac:dyDescent="0.25">
      <c r="A51" s="1" t="s">
        <v>72</v>
      </c>
      <c r="C51" s="1" t="s">
        <v>173</v>
      </c>
      <c r="E51" s="3">
        <v>7591772</v>
      </c>
      <c r="G51" s="3">
        <v>350</v>
      </c>
      <c r="I51" s="3">
        <v>0</v>
      </c>
      <c r="K51" s="3">
        <v>0</v>
      </c>
      <c r="M51" s="3">
        <v>0</v>
      </c>
      <c r="O51" s="3">
        <v>2657120200</v>
      </c>
      <c r="Q51" s="3">
        <v>329948339</v>
      </c>
      <c r="S51" s="3">
        <v>2327171861</v>
      </c>
    </row>
    <row r="52" spans="1:19" x14ac:dyDescent="0.25">
      <c r="A52" s="1" t="s">
        <v>35</v>
      </c>
      <c r="C52" s="1" t="s">
        <v>174</v>
      </c>
      <c r="E52" s="3">
        <v>1000000</v>
      </c>
      <c r="G52" s="3">
        <v>5500</v>
      </c>
      <c r="I52" s="3">
        <v>0</v>
      </c>
      <c r="K52" s="3">
        <v>0</v>
      </c>
      <c r="M52" s="3">
        <v>0</v>
      </c>
      <c r="O52" s="3">
        <v>5500000000</v>
      </c>
      <c r="Q52" s="3">
        <v>606642291</v>
      </c>
      <c r="S52" s="3">
        <v>4893357709</v>
      </c>
    </row>
    <row r="53" spans="1:19" x14ac:dyDescent="0.25">
      <c r="A53" s="1" t="s">
        <v>71</v>
      </c>
      <c r="C53" s="1" t="s">
        <v>175</v>
      </c>
      <c r="E53" s="3">
        <v>69042</v>
      </c>
      <c r="G53" s="3">
        <v>2770</v>
      </c>
      <c r="I53" s="3">
        <v>191246340</v>
      </c>
      <c r="K53" s="3">
        <v>18033154</v>
      </c>
      <c r="M53" s="3">
        <v>173213186</v>
      </c>
      <c r="O53" s="3">
        <v>191246340</v>
      </c>
      <c r="Q53" s="3">
        <v>18033154</v>
      </c>
      <c r="S53" s="3">
        <v>173213186</v>
      </c>
    </row>
    <row r="54" spans="1:19" x14ac:dyDescent="0.25">
      <c r="A54" s="1" t="s">
        <v>81</v>
      </c>
      <c r="C54" s="1" t="s">
        <v>151</v>
      </c>
      <c r="E54" s="3">
        <v>296640</v>
      </c>
      <c r="G54" s="3">
        <v>1500</v>
      </c>
      <c r="I54" s="3">
        <v>444960000</v>
      </c>
      <c r="K54" s="3">
        <v>58728371</v>
      </c>
      <c r="M54" s="3">
        <v>386231629</v>
      </c>
      <c r="O54" s="3">
        <v>444960000</v>
      </c>
      <c r="Q54" s="3">
        <v>58728371</v>
      </c>
      <c r="S54" s="3">
        <v>386231629</v>
      </c>
    </row>
    <row r="55" spans="1:19" x14ac:dyDescent="0.25">
      <c r="A55" s="1" t="s">
        <v>33</v>
      </c>
      <c r="C55" s="1" t="s">
        <v>160</v>
      </c>
      <c r="E55" s="3">
        <v>2200000</v>
      </c>
      <c r="G55" s="3">
        <v>2300</v>
      </c>
      <c r="I55" s="3">
        <v>5060000000</v>
      </c>
      <c r="K55" s="3">
        <v>719459459</v>
      </c>
      <c r="M55" s="3">
        <v>4340540541</v>
      </c>
      <c r="O55" s="3">
        <v>5060000000</v>
      </c>
      <c r="Q55" s="3">
        <v>719459459</v>
      </c>
      <c r="S55" s="3">
        <v>4340540541</v>
      </c>
    </row>
    <row r="56" spans="1:19" x14ac:dyDescent="0.25">
      <c r="A56" s="1" t="s">
        <v>176</v>
      </c>
      <c r="C56" s="1" t="s">
        <v>177</v>
      </c>
      <c r="E56" s="3">
        <v>76806</v>
      </c>
      <c r="G56" s="3">
        <v>2300</v>
      </c>
      <c r="I56" s="3">
        <v>0</v>
      </c>
      <c r="K56" s="3">
        <v>0</v>
      </c>
      <c r="M56" s="3">
        <v>0</v>
      </c>
      <c r="O56" s="3">
        <v>176656878</v>
      </c>
      <c r="Q56" s="3">
        <v>18617925</v>
      </c>
      <c r="S56" s="3">
        <v>158038953</v>
      </c>
    </row>
    <row r="57" spans="1:19" x14ac:dyDescent="0.25">
      <c r="A57" s="1" t="s">
        <v>69</v>
      </c>
      <c r="C57" s="1" t="s">
        <v>178</v>
      </c>
      <c r="E57" s="3">
        <v>131310</v>
      </c>
      <c r="G57" s="3">
        <v>326</v>
      </c>
      <c r="I57" s="3">
        <v>0</v>
      </c>
      <c r="K57" s="3">
        <v>0</v>
      </c>
      <c r="M57" s="3">
        <v>0</v>
      </c>
      <c r="O57" s="3">
        <v>42807060</v>
      </c>
      <c r="Q57" s="3">
        <v>1743783</v>
      </c>
      <c r="S57" s="3">
        <v>41063277</v>
      </c>
    </row>
    <row r="58" spans="1:19" x14ac:dyDescent="0.25">
      <c r="A58" s="1" t="s">
        <v>36</v>
      </c>
      <c r="C58" s="1" t="s">
        <v>179</v>
      </c>
      <c r="E58" s="3">
        <v>11822918</v>
      </c>
      <c r="G58" s="3">
        <v>500</v>
      </c>
      <c r="I58" s="3">
        <v>0</v>
      </c>
      <c r="K58" s="3">
        <v>0</v>
      </c>
      <c r="M58" s="3">
        <v>0</v>
      </c>
      <c r="O58" s="3">
        <v>5911459000</v>
      </c>
      <c r="Q58" s="3">
        <v>122907598</v>
      </c>
      <c r="S58" s="3">
        <v>5788551402</v>
      </c>
    </row>
    <row r="59" spans="1:19" x14ac:dyDescent="0.25">
      <c r="A59" s="1" t="s">
        <v>34</v>
      </c>
      <c r="C59" s="1" t="s">
        <v>152</v>
      </c>
      <c r="E59" s="3">
        <v>1158430</v>
      </c>
      <c r="G59" s="3">
        <v>8740</v>
      </c>
      <c r="I59" s="3">
        <v>10124678200</v>
      </c>
      <c r="K59" s="3">
        <v>210506388</v>
      </c>
      <c r="M59" s="3">
        <v>9914171812</v>
      </c>
      <c r="O59" s="3">
        <v>10124678200</v>
      </c>
      <c r="Q59" s="3">
        <v>210506388</v>
      </c>
      <c r="S59" s="3">
        <v>9914171812</v>
      </c>
    </row>
    <row r="60" spans="1:19" ht="23.25" thickBot="1" x14ac:dyDescent="0.3">
      <c r="I60" s="5">
        <f>SUM(I8:I59)</f>
        <v>345546203795</v>
      </c>
      <c r="K60" s="5">
        <f>SUM(K8:K59)</f>
        <v>43257609590</v>
      </c>
      <c r="M60" s="5">
        <f>SUM(M8:M59)</f>
        <v>302288594205</v>
      </c>
      <c r="O60" s="5">
        <f>SUM(O8:O59)</f>
        <v>419735587443</v>
      </c>
      <c r="Q60" s="5">
        <f>SUM(Q8:Q59)</f>
        <v>46148608460</v>
      </c>
      <c r="S60" s="5">
        <f>SUM(S8:S59)</f>
        <v>373586978983</v>
      </c>
    </row>
    <row r="61" spans="1:19" ht="23.25" thickTop="1" x14ac:dyDescent="0.25"/>
    <row r="62" spans="1:19" x14ac:dyDescent="0.25">
      <c r="M62" s="3"/>
      <c r="S62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3"/>
  <sheetViews>
    <sheetView rightToLeft="1" workbookViewId="0">
      <selection activeCell="O95" sqref="O95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1" t="s">
        <v>3</v>
      </c>
      <c r="C6" s="12" t="s">
        <v>122</v>
      </c>
      <c r="D6" s="12" t="s">
        <v>122</v>
      </c>
      <c r="E6" s="12" t="s">
        <v>122</v>
      </c>
      <c r="F6" s="12" t="s">
        <v>122</v>
      </c>
      <c r="G6" s="12" t="s">
        <v>122</v>
      </c>
      <c r="H6" s="12" t="s">
        <v>122</v>
      </c>
      <c r="I6" s="12" t="s">
        <v>122</v>
      </c>
      <c r="K6" s="12" t="s">
        <v>123</v>
      </c>
      <c r="L6" s="12" t="s">
        <v>123</v>
      </c>
      <c r="M6" s="12" t="s">
        <v>123</v>
      </c>
      <c r="N6" s="12" t="s">
        <v>123</v>
      </c>
      <c r="O6" s="12" t="s">
        <v>123</v>
      </c>
      <c r="P6" s="12" t="s">
        <v>123</v>
      </c>
      <c r="Q6" s="12" t="s">
        <v>123</v>
      </c>
    </row>
    <row r="7" spans="1:17" ht="24" x14ac:dyDescent="0.25">
      <c r="A7" s="12" t="s">
        <v>3</v>
      </c>
      <c r="C7" s="12" t="s">
        <v>7</v>
      </c>
      <c r="E7" s="12" t="s">
        <v>180</v>
      </c>
      <c r="G7" s="12" t="s">
        <v>181</v>
      </c>
      <c r="I7" s="12" t="s">
        <v>182</v>
      </c>
      <c r="K7" s="12" t="s">
        <v>7</v>
      </c>
      <c r="M7" s="12" t="s">
        <v>180</v>
      </c>
      <c r="O7" s="12" t="s">
        <v>181</v>
      </c>
      <c r="Q7" s="12" t="s">
        <v>182</v>
      </c>
    </row>
    <row r="8" spans="1:17" x14ac:dyDescent="0.25">
      <c r="A8" s="1" t="s">
        <v>26</v>
      </c>
      <c r="C8" s="3">
        <v>354890</v>
      </c>
      <c r="E8" s="9">
        <v>53162595324</v>
      </c>
      <c r="F8" s="9"/>
      <c r="G8" s="9">
        <v>37535436201</v>
      </c>
      <c r="H8" s="9"/>
      <c r="I8" s="9">
        <v>15627159123</v>
      </c>
      <c r="J8" s="9"/>
      <c r="K8" s="9">
        <v>354890</v>
      </c>
      <c r="L8" s="9"/>
      <c r="M8" s="9">
        <v>53162595324</v>
      </c>
      <c r="N8" s="9"/>
      <c r="O8" s="9">
        <v>19215476932</v>
      </c>
      <c r="P8" s="9"/>
      <c r="Q8" s="9">
        <v>33947118392</v>
      </c>
    </row>
    <row r="9" spans="1:17" x14ac:dyDescent="0.25">
      <c r="A9" s="1" t="s">
        <v>23</v>
      </c>
      <c r="C9" s="3">
        <v>73316903</v>
      </c>
      <c r="E9" s="9">
        <v>3674390491653</v>
      </c>
      <c r="F9" s="9"/>
      <c r="G9" s="9">
        <v>2705984346205</v>
      </c>
      <c r="H9" s="9"/>
      <c r="I9" s="9">
        <v>968406145448</v>
      </c>
      <c r="J9" s="9"/>
      <c r="K9" s="9">
        <v>73316903</v>
      </c>
      <c r="L9" s="9"/>
      <c r="M9" s="9">
        <v>3674390491653</v>
      </c>
      <c r="N9" s="9"/>
      <c r="O9" s="9">
        <v>2552611917507</v>
      </c>
      <c r="P9" s="9"/>
      <c r="Q9" s="9">
        <v>1121778574146</v>
      </c>
    </row>
    <row r="10" spans="1:17" x14ac:dyDescent="0.25">
      <c r="A10" s="1" t="s">
        <v>78</v>
      </c>
      <c r="C10" s="3">
        <v>23656142</v>
      </c>
      <c r="E10" s="9">
        <v>853681514655</v>
      </c>
      <c r="F10" s="9"/>
      <c r="G10" s="9">
        <v>582567247524</v>
      </c>
      <c r="H10" s="9"/>
      <c r="I10" s="9">
        <v>271114267131</v>
      </c>
      <c r="J10" s="9"/>
      <c r="K10" s="9">
        <v>23656142</v>
      </c>
      <c r="L10" s="9"/>
      <c r="M10" s="9">
        <v>853681514655</v>
      </c>
      <c r="N10" s="9"/>
      <c r="O10" s="9">
        <v>347895041928</v>
      </c>
      <c r="P10" s="9"/>
      <c r="Q10" s="9">
        <v>505786472727</v>
      </c>
    </row>
    <row r="11" spans="1:17" x14ac:dyDescent="0.25">
      <c r="A11" s="1" t="s">
        <v>27</v>
      </c>
      <c r="C11" s="3">
        <v>1600000</v>
      </c>
      <c r="E11" s="9">
        <v>166350393600</v>
      </c>
      <c r="F11" s="9"/>
      <c r="G11" s="9">
        <v>131487395400</v>
      </c>
      <c r="H11" s="9"/>
      <c r="I11" s="9">
        <v>34862998200</v>
      </c>
      <c r="J11" s="9"/>
      <c r="K11" s="9">
        <v>1600000</v>
      </c>
      <c r="L11" s="9"/>
      <c r="M11" s="9">
        <v>166350393600</v>
      </c>
      <c r="N11" s="9"/>
      <c r="O11" s="9">
        <v>44998542291</v>
      </c>
      <c r="P11" s="9"/>
      <c r="Q11" s="9">
        <v>121351851309</v>
      </c>
    </row>
    <row r="12" spans="1:17" x14ac:dyDescent="0.25">
      <c r="A12" s="1" t="s">
        <v>39</v>
      </c>
      <c r="C12" s="3">
        <v>5000000</v>
      </c>
      <c r="E12" s="9">
        <v>109344304375</v>
      </c>
      <c r="F12" s="9"/>
      <c r="G12" s="9">
        <v>81275457500</v>
      </c>
      <c r="H12" s="9"/>
      <c r="I12" s="9">
        <v>28068846875</v>
      </c>
      <c r="J12" s="9"/>
      <c r="K12" s="9">
        <v>5000000</v>
      </c>
      <c r="L12" s="9"/>
      <c r="M12" s="9">
        <v>109344304375</v>
      </c>
      <c r="N12" s="9"/>
      <c r="O12" s="9">
        <v>28962756268</v>
      </c>
      <c r="P12" s="9"/>
      <c r="Q12" s="9">
        <v>80381548107</v>
      </c>
    </row>
    <row r="13" spans="1:17" x14ac:dyDescent="0.25">
      <c r="A13" s="1" t="s">
        <v>17</v>
      </c>
      <c r="C13" s="3">
        <v>14201508</v>
      </c>
      <c r="E13" s="9">
        <v>236011233321</v>
      </c>
      <c r="F13" s="9"/>
      <c r="G13" s="9">
        <v>133909386770</v>
      </c>
      <c r="H13" s="9"/>
      <c r="I13" s="9">
        <v>102101846551</v>
      </c>
      <c r="J13" s="9"/>
      <c r="K13" s="9">
        <v>14201508</v>
      </c>
      <c r="L13" s="9"/>
      <c r="M13" s="9">
        <v>236011233321</v>
      </c>
      <c r="N13" s="9"/>
      <c r="O13" s="9">
        <v>62238660090</v>
      </c>
      <c r="P13" s="9"/>
      <c r="Q13" s="9">
        <v>173772573231</v>
      </c>
    </row>
    <row r="14" spans="1:17" x14ac:dyDescent="0.25">
      <c r="A14" s="1" t="s">
        <v>55</v>
      </c>
      <c r="C14" s="3">
        <v>2550000</v>
      </c>
      <c r="E14" s="9">
        <v>180117045206</v>
      </c>
      <c r="F14" s="9"/>
      <c r="G14" s="9">
        <v>167803515318</v>
      </c>
      <c r="H14" s="9"/>
      <c r="I14" s="9">
        <v>12313529888</v>
      </c>
      <c r="J14" s="9"/>
      <c r="K14" s="9">
        <v>2550000</v>
      </c>
      <c r="L14" s="9"/>
      <c r="M14" s="9">
        <v>180117045206</v>
      </c>
      <c r="N14" s="9"/>
      <c r="O14" s="9">
        <v>37342874421</v>
      </c>
      <c r="P14" s="9"/>
      <c r="Q14" s="9">
        <v>142774170785</v>
      </c>
    </row>
    <row r="15" spans="1:17" x14ac:dyDescent="0.25">
      <c r="A15" s="1" t="s">
        <v>57</v>
      </c>
      <c r="C15" s="3">
        <v>7338358</v>
      </c>
      <c r="E15" s="9">
        <v>253635188909</v>
      </c>
      <c r="F15" s="9"/>
      <c r="G15" s="9">
        <v>240955616854</v>
      </c>
      <c r="H15" s="9"/>
      <c r="I15" s="9">
        <v>12679572055</v>
      </c>
      <c r="J15" s="9"/>
      <c r="K15" s="9">
        <v>7338358</v>
      </c>
      <c r="L15" s="9"/>
      <c r="M15" s="9">
        <v>253635188909</v>
      </c>
      <c r="N15" s="9"/>
      <c r="O15" s="9">
        <v>103861887902</v>
      </c>
      <c r="P15" s="9"/>
      <c r="Q15" s="9">
        <v>149773301007</v>
      </c>
    </row>
    <row r="16" spans="1:17" x14ac:dyDescent="0.25">
      <c r="A16" s="1" t="s">
        <v>51</v>
      </c>
      <c r="C16" s="3">
        <v>544043</v>
      </c>
      <c r="E16" s="9">
        <v>7850470451</v>
      </c>
      <c r="F16" s="9"/>
      <c r="G16" s="9">
        <v>7657801215</v>
      </c>
      <c r="H16" s="9"/>
      <c r="I16" s="9">
        <v>192669236</v>
      </c>
      <c r="J16" s="9"/>
      <c r="K16" s="9">
        <v>544043</v>
      </c>
      <c r="L16" s="9"/>
      <c r="M16" s="9">
        <v>7850470451</v>
      </c>
      <c r="N16" s="9"/>
      <c r="O16" s="9">
        <v>7165789310</v>
      </c>
      <c r="P16" s="9"/>
      <c r="Q16" s="9">
        <v>684681141</v>
      </c>
    </row>
    <row r="17" spans="1:17" x14ac:dyDescent="0.25">
      <c r="A17" s="1" t="s">
        <v>80</v>
      </c>
      <c r="C17" s="3">
        <v>8920000</v>
      </c>
      <c r="E17" s="9">
        <v>292383788495</v>
      </c>
      <c r="F17" s="9"/>
      <c r="G17" s="9">
        <v>280155483366</v>
      </c>
      <c r="H17" s="9"/>
      <c r="I17" s="9">
        <v>12228305129</v>
      </c>
      <c r="J17" s="9"/>
      <c r="K17" s="9">
        <v>8920000</v>
      </c>
      <c r="L17" s="9"/>
      <c r="M17" s="9">
        <v>292383788495</v>
      </c>
      <c r="N17" s="9"/>
      <c r="O17" s="9">
        <v>172146242943</v>
      </c>
      <c r="P17" s="9"/>
      <c r="Q17" s="9">
        <v>120237545552</v>
      </c>
    </row>
    <row r="18" spans="1:17" x14ac:dyDescent="0.25">
      <c r="A18" s="1" t="s">
        <v>28</v>
      </c>
      <c r="C18" s="3">
        <v>11507402</v>
      </c>
      <c r="E18" s="9">
        <v>605981371587</v>
      </c>
      <c r="F18" s="9"/>
      <c r="G18" s="9">
        <v>454486028690</v>
      </c>
      <c r="H18" s="9"/>
      <c r="I18" s="9">
        <v>151495342897</v>
      </c>
      <c r="J18" s="9"/>
      <c r="K18" s="9">
        <v>11507402</v>
      </c>
      <c r="L18" s="9"/>
      <c r="M18" s="9">
        <v>605981371587</v>
      </c>
      <c r="N18" s="9"/>
      <c r="O18" s="9">
        <v>201399797728</v>
      </c>
      <c r="P18" s="9"/>
      <c r="Q18" s="9">
        <v>404581573859</v>
      </c>
    </row>
    <row r="19" spans="1:17" x14ac:dyDescent="0.25">
      <c r="A19" s="1" t="s">
        <v>43</v>
      </c>
      <c r="C19" s="3">
        <v>6250000</v>
      </c>
      <c r="E19" s="9">
        <v>508195166562</v>
      </c>
      <c r="F19" s="9"/>
      <c r="G19" s="9">
        <v>453783440038</v>
      </c>
      <c r="H19" s="9"/>
      <c r="I19" s="9">
        <v>54411726524</v>
      </c>
      <c r="J19" s="9"/>
      <c r="K19" s="9">
        <v>6250000</v>
      </c>
      <c r="L19" s="9"/>
      <c r="M19" s="9">
        <v>508195166562</v>
      </c>
      <c r="N19" s="9"/>
      <c r="O19" s="9">
        <v>482012247560</v>
      </c>
      <c r="P19" s="9"/>
      <c r="Q19" s="9">
        <v>26182919002</v>
      </c>
    </row>
    <row r="20" spans="1:17" x14ac:dyDescent="0.25">
      <c r="A20" s="1" t="s">
        <v>25</v>
      </c>
      <c r="C20" s="3">
        <v>12252961</v>
      </c>
      <c r="E20" s="9">
        <v>522037795499</v>
      </c>
      <c r="F20" s="9"/>
      <c r="G20" s="9">
        <v>378017290382</v>
      </c>
      <c r="H20" s="9"/>
      <c r="I20" s="9">
        <v>144020505117</v>
      </c>
      <c r="J20" s="9"/>
      <c r="K20" s="9">
        <v>12252961</v>
      </c>
      <c r="L20" s="9"/>
      <c r="M20" s="9">
        <v>522037795499</v>
      </c>
      <c r="N20" s="9"/>
      <c r="O20" s="9">
        <v>374334599025</v>
      </c>
      <c r="P20" s="9"/>
      <c r="Q20" s="9">
        <v>147703196474</v>
      </c>
    </row>
    <row r="21" spans="1:17" x14ac:dyDescent="0.25">
      <c r="A21" s="1" t="s">
        <v>48</v>
      </c>
      <c r="C21" s="3">
        <v>16358772</v>
      </c>
      <c r="E21" s="9">
        <v>312919531702</v>
      </c>
      <c r="F21" s="9"/>
      <c r="G21" s="9">
        <v>293740550232</v>
      </c>
      <c r="H21" s="9"/>
      <c r="I21" s="9">
        <v>19178981470</v>
      </c>
      <c r="J21" s="9"/>
      <c r="K21" s="9">
        <v>16358772</v>
      </c>
      <c r="L21" s="9"/>
      <c r="M21" s="9">
        <v>312919531702</v>
      </c>
      <c r="N21" s="9"/>
      <c r="O21" s="9">
        <v>209858071225</v>
      </c>
      <c r="P21" s="9"/>
      <c r="Q21" s="9">
        <v>103061460477</v>
      </c>
    </row>
    <row r="22" spans="1:17" x14ac:dyDescent="0.25">
      <c r="A22" s="1" t="s">
        <v>97</v>
      </c>
      <c r="C22" s="3">
        <v>1257440</v>
      </c>
      <c r="E22" s="9">
        <v>7218898376</v>
      </c>
      <c r="F22" s="9"/>
      <c r="G22" s="9">
        <v>5162128820</v>
      </c>
      <c r="H22" s="9"/>
      <c r="I22" s="9">
        <v>2056769556</v>
      </c>
      <c r="J22" s="9"/>
      <c r="K22" s="9">
        <v>1257440</v>
      </c>
      <c r="L22" s="9"/>
      <c r="M22" s="9">
        <v>7218898376</v>
      </c>
      <c r="N22" s="9"/>
      <c r="O22" s="9">
        <v>5162128820</v>
      </c>
      <c r="P22" s="9"/>
      <c r="Q22" s="9">
        <v>2056769556</v>
      </c>
    </row>
    <row r="23" spans="1:17" x14ac:dyDescent="0.25">
      <c r="A23" s="1" t="s">
        <v>90</v>
      </c>
      <c r="C23" s="3">
        <v>1644029</v>
      </c>
      <c r="E23" s="9">
        <v>5374171124</v>
      </c>
      <c r="F23" s="9"/>
      <c r="G23" s="9">
        <v>5268179134</v>
      </c>
      <c r="H23" s="9"/>
      <c r="I23" s="9">
        <v>105991990</v>
      </c>
      <c r="J23" s="9"/>
      <c r="K23" s="9">
        <v>1644029</v>
      </c>
      <c r="L23" s="9"/>
      <c r="M23" s="9">
        <v>5374171124</v>
      </c>
      <c r="N23" s="9"/>
      <c r="O23" s="9">
        <v>5268179134</v>
      </c>
      <c r="P23" s="9"/>
      <c r="Q23" s="9">
        <v>105991990</v>
      </c>
    </row>
    <row r="24" spans="1:17" x14ac:dyDescent="0.25">
      <c r="A24" s="1" t="s">
        <v>82</v>
      </c>
      <c r="C24" s="3">
        <v>18659593</v>
      </c>
      <c r="E24" s="3">
        <v>1016915619039</v>
      </c>
      <c r="G24" s="3">
        <v>1095326465619</v>
      </c>
      <c r="I24" s="9">
        <v>-78410846580</v>
      </c>
      <c r="K24" s="3">
        <v>18659593</v>
      </c>
      <c r="M24" s="3">
        <v>1016915619039</v>
      </c>
      <c r="O24" s="3">
        <v>844139652708</v>
      </c>
      <c r="Q24" s="3">
        <v>172775966331</v>
      </c>
    </row>
    <row r="25" spans="1:17" x14ac:dyDescent="0.25">
      <c r="A25" s="1" t="s">
        <v>63</v>
      </c>
      <c r="C25" s="3">
        <v>5500</v>
      </c>
      <c r="E25" s="9">
        <v>5647333498</v>
      </c>
      <c r="F25" s="9"/>
      <c r="G25" s="9">
        <v>4312734834</v>
      </c>
      <c r="H25" s="9"/>
      <c r="I25" s="9">
        <v>1334598664</v>
      </c>
      <c r="J25" s="9"/>
      <c r="K25" s="9">
        <v>5500</v>
      </c>
      <c r="L25" s="9"/>
      <c r="M25" s="9">
        <v>5647333498</v>
      </c>
      <c r="N25" s="9"/>
      <c r="O25" s="9">
        <v>2177019114</v>
      </c>
      <c r="P25" s="9"/>
      <c r="Q25" s="9">
        <v>3470314384</v>
      </c>
    </row>
    <row r="26" spans="1:17" x14ac:dyDescent="0.25">
      <c r="A26" s="1" t="s">
        <v>75</v>
      </c>
      <c r="C26" s="3">
        <v>1700000</v>
      </c>
      <c r="E26" s="9">
        <v>141918076975</v>
      </c>
      <c r="F26" s="9"/>
      <c r="G26" s="9">
        <v>137203184137</v>
      </c>
      <c r="H26" s="9"/>
      <c r="I26" s="9">
        <v>4714892838</v>
      </c>
      <c r="J26" s="9"/>
      <c r="K26" s="9">
        <v>1700000</v>
      </c>
      <c r="L26" s="9"/>
      <c r="M26" s="9">
        <v>141918076975</v>
      </c>
      <c r="N26" s="9"/>
      <c r="O26" s="9">
        <v>78269552858</v>
      </c>
      <c r="P26" s="9"/>
      <c r="Q26" s="9">
        <v>63648524117</v>
      </c>
    </row>
    <row r="27" spans="1:17" x14ac:dyDescent="0.25">
      <c r="A27" s="1" t="s">
        <v>37</v>
      </c>
      <c r="C27" s="3">
        <v>20580257</v>
      </c>
      <c r="E27" s="9">
        <v>453951951464</v>
      </c>
      <c r="F27" s="9"/>
      <c r="G27" s="9">
        <v>343204242314</v>
      </c>
      <c r="H27" s="9"/>
      <c r="I27" s="9">
        <v>110747709150</v>
      </c>
      <c r="J27" s="9"/>
      <c r="K27" s="9">
        <v>20580257</v>
      </c>
      <c r="L27" s="9"/>
      <c r="M27" s="9">
        <v>453951951464</v>
      </c>
      <c r="N27" s="9"/>
      <c r="O27" s="9">
        <v>154974447813</v>
      </c>
      <c r="P27" s="9"/>
      <c r="Q27" s="9">
        <v>298977503651</v>
      </c>
    </row>
    <row r="28" spans="1:17" x14ac:dyDescent="0.25">
      <c r="A28" s="1" t="s">
        <v>29</v>
      </c>
      <c r="C28" s="3">
        <v>650000</v>
      </c>
      <c r="E28" s="9">
        <v>60185072431</v>
      </c>
      <c r="F28" s="9"/>
      <c r="G28" s="9">
        <v>44058650512</v>
      </c>
      <c r="H28" s="9"/>
      <c r="I28" s="9">
        <v>16126421919</v>
      </c>
      <c r="J28" s="9"/>
      <c r="K28" s="9">
        <v>650000</v>
      </c>
      <c r="L28" s="9"/>
      <c r="M28" s="9">
        <v>60185072431</v>
      </c>
      <c r="N28" s="9"/>
      <c r="O28" s="9">
        <v>11986606730</v>
      </c>
      <c r="P28" s="9"/>
      <c r="Q28" s="9">
        <v>48198465701</v>
      </c>
    </row>
    <row r="29" spans="1:17" x14ac:dyDescent="0.25">
      <c r="A29" s="1" t="s">
        <v>38</v>
      </c>
      <c r="C29" s="3">
        <v>97290407</v>
      </c>
      <c r="E29" s="9">
        <v>1573731145276</v>
      </c>
      <c r="F29" s="9"/>
      <c r="G29" s="9">
        <v>1451274710702</v>
      </c>
      <c r="H29" s="9"/>
      <c r="I29" s="9">
        <v>122456434574</v>
      </c>
      <c r="J29" s="9"/>
      <c r="K29" s="9">
        <v>97290407</v>
      </c>
      <c r="L29" s="9"/>
      <c r="M29" s="9">
        <v>1573731145276</v>
      </c>
      <c r="N29" s="9"/>
      <c r="O29" s="9">
        <v>1121999820675</v>
      </c>
      <c r="P29" s="9"/>
      <c r="Q29" s="9">
        <v>451731324601</v>
      </c>
    </row>
    <row r="30" spans="1:17" x14ac:dyDescent="0.25">
      <c r="A30" s="1" t="s">
        <v>31</v>
      </c>
      <c r="C30" s="3">
        <v>2970823</v>
      </c>
      <c r="E30" s="9">
        <v>538196697704</v>
      </c>
      <c r="F30" s="9"/>
      <c r="G30" s="9">
        <v>456491632205</v>
      </c>
      <c r="H30" s="9"/>
      <c r="I30" s="9">
        <v>81705065499</v>
      </c>
      <c r="J30" s="9"/>
      <c r="K30" s="9">
        <v>2970823</v>
      </c>
      <c r="L30" s="9"/>
      <c r="M30" s="9">
        <v>538196697704</v>
      </c>
      <c r="N30" s="9"/>
      <c r="O30" s="9">
        <v>267376732443</v>
      </c>
      <c r="P30" s="9"/>
      <c r="Q30" s="9">
        <v>270819965261</v>
      </c>
    </row>
    <row r="31" spans="1:17" x14ac:dyDescent="0.25">
      <c r="A31" s="1" t="s">
        <v>64</v>
      </c>
      <c r="C31" s="3">
        <v>5000</v>
      </c>
      <c r="E31" s="9">
        <v>5136276618</v>
      </c>
      <c r="F31" s="9"/>
      <c r="G31" s="9">
        <v>3963680698</v>
      </c>
      <c r="H31" s="9"/>
      <c r="I31" s="9">
        <v>1172595920</v>
      </c>
      <c r="J31" s="9"/>
      <c r="K31" s="9">
        <v>5000</v>
      </c>
      <c r="L31" s="9"/>
      <c r="M31" s="9">
        <v>5136276618</v>
      </c>
      <c r="N31" s="9"/>
      <c r="O31" s="9">
        <v>1979972374</v>
      </c>
      <c r="P31" s="9"/>
      <c r="Q31" s="9">
        <v>3156304244</v>
      </c>
    </row>
    <row r="32" spans="1:17" x14ac:dyDescent="0.25">
      <c r="A32" s="1" t="s">
        <v>72</v>
      </c>
      <c r="C32" s="3">
        <v>7591772</v>
      </c>
      <c r="E32" s="9">
        <v>251788336257</v>
      </c>
      <c r="F32" s="9"/>
      <c r="G32" s="9">
        <v>244320677392</v>
      </c>
      <c r="H32" s="9"/>
      <c r="I32" s="9">
        <v>7467658865</v>
      </c>
      <c r="J32" s="9"/>
      <c r="K32" s="9">
        <v>7591772</v>
      </c>
      <c r="L32" s="9"/>
      <c r="M32" s="9">
        <v>251788336257</v>
      </c>
      <c r="N32" s="9"/>
      <c r="O32" s="9">
        <v>266478081975</v>
      </c>
      <c r="P32" s="9"/>
      <c r="Q32" s="9">
        <v>-14689745718</v>
      </c>
    </row>
    <row r="33" spans="1:17" x14ac:dyDescent="0.25">
      <c r="A33" s="1" t="s">
        <v>35</v>
      </c>
      <c r="C33" s="3">
        <v>1000000</v>
      </c>
      <c r="E33" s="9">
        <v>85557819625</v>
      </c>
      <c r="F33" s="9"/>
      <c r="G33" s="9">
        <v>75065535625</v>
      </c>
      <c r="H33" s="9"/>
      <c r="I33" s="9">
        <v>10492284000</v>
      </c>
      <c r="J33" s="9"/>
      <c r="K33" s="9">
        <v>1000000</v>
      </c>
      <c r="L33" s="9"/>
      <c r="M33" s="9">
        <v>85557819625</v>
      </c>
      <c r="N33" s="9"/>
      <c r="O33" s="9">
        <v>55425757175</v>
      </c>
      <c r="P33" s="9"/>
      <c r="Q33" s="9">
        <v>30132062450</v>
      </c>
    </row>
    <row r="34" spans="1:17" x14ac:dyDescent="0.25">
      <c r="A34" s="1" t="s">
        <v>56</v>
      </c>
      <c r="C34" s="3">
        <v>7167209</v>
      </c>
      <c r="E34" s="9">
        <v>117714250470</v>
      </c>
      <c r="F34" s="9"/>
      <c r="G34" s="9">
        <v>92167530315</v>
      </c>
      <c r="H34" s="9"/>
      <c r="I34" s="9">
        <v>25546720155</v>
      </c>
      <c r="J34" s="9"/>
      <c r="K34" s="9">
        <v>7167209</v>
      </c>
      <c r="L34" s="9"/>
      <c r="M34" s="9">
        <v>117714250470</v>
      </c>
      <c r="N34" s="9"/>
      <c r="O34" s="9">
        <v>29214867285</v>
      </c>
      <c r="P34" s="9"/>
      <c r="Q34" s="9">
        <v>88499383185</v>
      </c>
    </row>
    <row r="35" spans="1:17" x14ac:dyDescent="0.25">
      <c r="A35" s="1" t="s">
        <v>52</v>
      </c>
      <c r="C35" s="3">
        <v>7725000</v>
      </c>
      <c r="E35" s="9">
        <v>89987133341</v>
      </c>
      <c r="F35" s="9"/>
      <c r="G35" s="9">
        <v>70928957625</v>
      </c>
      <c r="H35" s="9"/>
      <c r="I35" s="9">
        <v>19058175716</v>
      </c>
      <c r="J35" s="9"/>
      <c r="K35" s="9">
        <v>7725000</v>
      </c>
      <c r="L35" s="9"/>
      <c r="M35" s="9">
        <v>89987133341</v>
      </c>
      <c r="N35" s="9"/>
      <c r="O35" s="9">
        <v>58045741876</v>
      </c>
      <c r="P35" s="9"/>
      <c r="Q35" s="9">
        <v>31941391465</v>
      </c>
    </row>
    <row r="36" spans="1:17" x14ac:dyDescent="0.25">
      <c r="A36" s="1" t="s">
        <v>71</v>
      </c>
      <c r="C36" s="3">
        <v>69042</v>
      </c>
      <c r="E36" s="9">
        <v>685306689</v>
      </c>
      <c r="F36" s="9"/>
      <c r="G36" s="9">
        <v>1268329754</v>
      </c>
      <c r="H36" s="9"/>
      <c r="I36" s="9">
        <v>-583023065</v>
      </c>
      <c r="J36" s="9"/>
      <c r="K36" s="9">
        <v>69042</v>
      </c>
      <c r="L36" s="9"/>
      <c r="M36" s="9">
        <v>685306689</v>
      </c>
      <c r="N36" s="9"/>
      <c r="O36" s="9">
        <v>443791342</v>
      </c>
      <c r="P36" s="9"/>
      <c r="Q36" s="9">
        <v>241515347</v>
      </c>
    </row>
    <row r="37" spans="1:17" x14ac:dyDescent="0.25">
      <c r="A37" s="1" t="s">
        <v>81</v>
      </c>
      <c r="C37" s="3">
        <v>296640</v>
      </c>
      <c r="E37" s="9">
        <v>15064932966</v>
      </c>
      <c r="F37" s="9"/>
      <c r="G37" s="9">
        <v>13484843642</v>
      </c>
      <c r="H37" s="9"/>
      <c r="I37" s="9">
        <v>1580089324</v>
      </c>
      <c r="J37" s="9"/>
      <c r="K37" s="9">
        <v>296640</v>
      </c>
      <c r="L37" s="9"/>
      <c r="M37" s="9">
        <v>15064932966</v>
      </c>
      <c r="N37" s="9"/>
      <c r="O37" s="9">
        <v>11985695771</v>
      </c>
      <c r="P37" s="9"/>
      <c r="Q37" s="9">
        <v>3079237195</v>
      </c>
    </row>
    <row r="38" spans="1:17" x14ac:dyDescent="0.25">
      <c r="A38" s="1" t="s">
        <v>33</v>
      </c>
      <c r="C38" s="3">
        <v>2200000</v>
      </c>
      <c r="E38" s="9">
        <v>167942120775</v>
      </c>
      <c r="F38" s="9"/>
      <c r="G38" s="9">
        <v>150280109375</v>
      </c>
      <c r="H38" s="9"/>
      <c r="I38" s="9">
        <v>17662011400</v>
      </c>
      <c r="J38" s="9"/>
      <c r="K38" s="9">
        <v>2200000</v>
      </c>
      <c r="L38" s="9"/>
      <c r="M38" s="9">
        <v>167942120775</v>
      </c>
      <c r="N38" s="9"/>
      <c r="O38" s="9">
        <v>121293145263</v>
      </c>
      <c r="P38" s="9"/>
      <c r="Q38" s="9">
        <v>46648975512</v>
      </c>
    </row>
    <row r="39" spans="1:17" x14ac:dyDescent="0.25">
      <c r="A39" s="1" t="s">
        <v>69</v>
      </c>
      <c r="C39" s="3">
        <v>131310</v>
      </c>
      <c r="E39" s="9">
        <v>1882131001</v>
      </c>
      <c r="F39" s="9"/>
      <c r="G39" s="9">
        <v>1760795785</v>
      </c>
      <c r="H39" s="9"/>
      <c r="I39" s="9">
        <v>121335216</v>
      </c>
      <c r="J39" s="9"/>
      <c r="K39" s="9">
        <v>131310</v>
      </c>
      <c r="L39" s="9"/>
      <c r="M39" s="9">
        <v>1882131001</v>
      </c>
      <c r="N39" s="9"/>
      <c r="O39" s="9">
        <v>1644404515</v>
      </c>
      <c r="P39" s="9"/>
      <c r="Q39" s="9">
        <v>237726486</v>
      </c>
    </row>
    <row r="40" spans="1:17" x14ac:dyDescent="0.25">
      <c r="A40" s="1" t="s">
        <v>88</v>
      </c>
      <c r="C40" s="3">
        <v>55013</v>
      </c>
      <c r="E40" s="9">
        <v>1407227599</v>
      </c>
      <c r="F40" s="9"/>
      <c r="G40" s="9">
        <v>1377092291</v>
      </c>
      <c r="H40" s="9"/>
      <c r="I40" s="9">
        <v>30135308</v>
      </c>
      <c r="J40" s="9"/>
      <c r="K40" s="9">
        <v>55013</v>
      </c>
      <c r="L40" s="9"/>
      <c r="M40" s="9">
        <v>1407227599</v>
      </c>
      <c r="N40" s="9"/>
      <c r="O40" s="9">
        <v>1377092291</v>
      </c>
      <c r="P40" s="9"/>
      <c r="Q40" s="9">
        <v>30135308</v>
      </c>
    </row>
    <row r="41" spans="1:17" x14ac:dyDescent="0.25">
      <c r="A41" s="1" t="s">
        <v>36</v>
      </c>
      <c r="C41" s="3">
        <v>11822918</v>
      </c>
      <c r="E41" s="9">
        <v>195236860806</v>
      </c>
      <c r="F41" s="9"/>
      <c r="G41" s="9">
        <v>211565334725</v>
      </c>
      <c r="H41" s="9"/>
      <c r="I41" s="9">
        <v>-16328473919</v>
      </c>
      <c r="J41" s="9"/>
      <c r="K41" s="9">
        <v>11822918</v>
      </c>
      <c r="L41" s="9"/>
      <c r="M41" s="9">
        <v>195236860806</v>
      </c>
      <c r="N41" s="9"/>
      <c r="O41" s="9">
        <v>136799414653</v>
      </c>
      <c r="P41" s="9"/>
      <c r="Q41" s="9">
        <v>58437446153</v>
      </c>
    </row>
    <row r="42" spans="1:17" x14ac:dyDescent="0.25">
      <c r="A42" s="1" t="s">
        <v>34</v>
      </c>
      <c r="C42" s="3">
        <v>1158430</v>
      </c>
      <c r="E42" s="9">
        <v>136039177280</v>
      </c>
      <c r="F42" s="9"/>
      <c r="G42" s="9">
        <v>104712367614</v>
      </c>
      <c r="H42" s="9"/>
      <c r="I42" s="9">
        <v>31326809666</v>
      </c>
      <c r="J42" s="9"/>
      <c r="K42" s="9">
        <v>1158430</v>
      </c>
      <c r="L42" s="9"/>
      <c r="M42" s="9">
        <v>136039177280</v>
      </c>
      <c r="N42" s="9"/>
      <c r="O42" s="9">
        <v>75532738176</v>
      </c>
      <c r="P42" s="9"/>
      <c r="Q42" s="9">
        <v>60506439104</v>
      </c>
    </row>
    <row r="43" spans="1:17" x14ac:dyDescent="0.25">
      <c r="A43" s="1" t="s">
        <v>54</v>
      </c>
      <c r="C43" s="3">
        <v>7698189</v>
      </c>
      <c r="E43" s="9">
        <v>271349693103</v>
      </c>
      <c r="F43" s="9"/>
      <c r="G43" s="9">
        <v>193683530520</v>
      </c>
      <c r="H43" s="9"/>
      <c r="I43" s="9">
        <v>77666162583</v>
      </c>
      <c r="J43" s="9"/>
      <c r="K43" s="9">
        <v>7698189</v>
      </c>
      <c r="L43" s="9"/>
      <c r="M43" s="9">
        <v>271349693103</v>
      </c>
      <c r="N43" s="9"/>
      <c r="O43" s="9">
        <v>92684740808</v>
      </c>
      <c r="P43" s="9"/>
      <c r="Q43" s="9">
        <v>178664952295</v>
      </c>
    </row>
    <row r="44" spans="1:17" x14ac:dyDescent="0.25">
      <c r="A44" s="1" t="s">
        <v>53</v>
      </c>
      <c r="C44" s="3">
        <v>8565493</v>
      </c>
      <c r="E44" s="9">
        <v>343997109091</v>
      </c>
      <c r="F44" s="9"/>
      <c r="G44" s="9">
        <v>188574557629</v>
      </c>
      <c r="H44" s="9"/>
      <c r="I44" s="9">
        <v>155422551462</v>
      </c>
      <c r="J44" s="9"/>
      <c r="K44" s="9">
        <v>8565493</v>
      </c>
      <c r="L44" s="9"/>
      <c r="M44" s="9">
        <v>343997109091</v>
      </c>
      <c r="N44" s="9"/>
      <c r="O44" s="9">
        <v>156976039375</v>
      </c>
      <c r="P44" s="9"/>
      <c r="Q44" s="9">
        <v>187021069716</v>
      </c>
    </row>
    <row r="45" spans="1:17" x14ac:dyDescent="0.25">
      <c r="A45" s="1" t="s">
        <v>94</v>
      </c>
      <c r="C45" s="3">
        <v>9088096</v>
      </c>
      <c r="E45" s="9">
        <v>176352356953</v>
      </c>
      <c r="F45" s="9"/>
      <c r="G45" s="9">
        <v>143335757451</v>
      </c>
      <c r="H45" s="9"/>
      <c r="I45" s="9">
        <v>33016599502</v>
      </c>
      <c r="J45" s="9"/>
      <c r="K45" s="9">
        <v>9088096</v>
      </c>
      <c r="L45" s="9"/>
      <c r="M45" s="9">
        <v>176352356953</v>
      </c>
      <c r="N45" s="9"/>
      <c r="O45" s="9">
        <v>143335757451</v>
      </c>
      <c r="P45" s="9"/>
      <c r="Q45" s="9">
        <v>33016599502</v>
      </c>
    </row>
    <row r="46" spans="1:17" x14ac:dyDescent="0.25">
      <c r="A46" s="1" t="s">
        <v>66</v>
      </c>
      <c r="C46" s="3">
        <v>2000000</v>
      </c>
      <c r="E46" s="9">
        <v>129901629750</v>
      </c>
      <c r="F46" s="9"/>
      <c r="G46" s="9">
        <v>46877458250</v>
      </c>
      <c r="H46" s="9"/>
      <c r="I46" s="9">
        <v>83024171500</v>
      </c>
      <c r="J46" s="9"/>
      <c r="K46" s="9">
        <v>2000000</v>
      </c>
      <c r="L46" s="9"/>
      <c r="M46" s="9">
        <v>129901629750</v>
      </c>
      <c r="N46" s="9"/>
      <c r="O46" s="9">
        <v>19958944440</v>
      </c>
      <c r="P46" s="9"/>
      <c r="Q46" s="9">
        <v>109942685310</v>
      </c>
    </row>
    <row r="47" spans="1:17" x14ac:dyDescent="0.25">
      <c r="A47" s="1" t="s">
        <v>84</v>
      </c>
      <c r="C47" s="3">
        <v>1404812</v>
      </c>
      <c r="E47" s="9">
        <v>101223680193</v>
      </c>
      <c r="F47" s="9"/>
      <c r="G47" s="9">
        <v>81068275588</v>
      </c>
      <c r="H47" s="9"/>
      <c r="I47" s="9">
        <v>20155404605</v>
      </c>
      <c r="J47" s="9"/>
      <c r="K47" s="9">
        <v>1404812</v>
      </c>
      <c r="L47" s="9"/>
      <c r="M47" s="9">
        <v>101223680193</v>
      </c>
      <c r="N47" s="9"/>
      <c r="O47" s="9">
        <v>35071240832</v>
      </c>
      <c r="P47" s="9"/>
      <c r="Q47" s="9">
        <v>66152439361</v>
      </c>
    </row>
    <row r="48" spans="1:17" x14ac:dyDescent="0.25">
      <c r="A48" s="1" t="s">
        <v>74</v>
      </c>
      <c r="C48" s="3">
        <v>12794395</v>
      </c>
      <c r="E48" s="9">
        <v>343869092982</v>
      </c>
      <c r="F48" s="9"/>
      <c r="G48" s="9">
        <v>366339040863</v>
      </c>
      <c r="H48" s="9"/>
      <c r="I48" s="9">
        <v>-22469947881</v>
      </c>
      <c r="J48" s="9"/>
      <c r="K48" s="9">
        <v>12794395</v>
      </c>
      <c r="L48" s="9"/>
      <c r="M48" s="9">
        <v>343869092982</v>
      </c>
      <c r="N48" s="9"/>
      <c r="O48" s="9">
        <v>292272339416</v>
      </c>
      <c r="P48" s="9"/>
      <c r="Q48" s="9">
        <v>51596753566</v>
      </c>
    </row>
    <row r="49" spans="1:17" x14ac:dyDescent="0.25">
      <c r="A49" s="1" t="s">
        <v>59</v>
      </c>
      <c r="C49" s="3">
        <v>58351138</v>
      </c>
      <c r="E49" s="9">
        <v>1139247290086</v>
      </c>
      <c r="F49" s="9"/>
      <c r="G49" s="9">
        <v>990522712497</v>
      </c>
      <c r="H49" s="9"/>
      <c r="I49" s="9">
        <v>148724577589</v>
      </c>
      <c r="J49" s="9"/>
      <c r="K49" s="9">
        <v>58351138</v>
      </c>
      <c r="L49" s="9"/>
      <c r="M49" s="9">
        <v>1139247290086</v>
      </c>
      <c r="N49" s="9"/>
      <c r="O49" s="9">
        <v>745650079929</v>
      </c>
      <c r="P49" s="9"/>
      <c r="Q49" s="9">
        <v>393597210157</v>
      </c>
    </row>
    <row r="50" spans="1:17" x14ac:dyDescent="0.25">
      <c r="A50" s="1" t="s">
        <v>58</v>
      </c>
      <c r="C50" s="3">
        <v>17398626</v>
      </c>
      <c r="E50" s="9">
        <v>578770678764</v>
      </c>
      <c r="F50" s="9"/>
      <c r="G50" s="9">
        <v>535898776634</v>
      </c>
      <c r="H50" s="9"/>
      <c r="I50" s="9">
        <v>42871902130</v>
      </c>
      <c r="J50" s="9"/>
      <c r="K50" s="9">
        <v>17398626</v>
      </c>
      <c r="L50" s="9"/>
      <c r="M50" s="9">
        <v>578770678764</v>
      </c>
      <c r="N50" s="9"/>
      <c r="O50" s="9">
        <v>318319448804</v>
      </c>
      <c r="P50" s="9"/>
      <c r="Q50" s="9">
        <v>260451229960</v>
      </c>
    </row>
    <row r="51" spans="1:17" x14ac:dyDescent="0.25">
      <c r="A51" s="1" t="s">
        <v>61</v>
      </c>
      <c r="C51" s="3">
        <v>21052995</v>
      </c>
      <c r="E51" s="9">
        <v>427145410312</v>
      </c>
      <c r="F51" s="9"/>
      <c r="G51" s="9">
        <v>325483965938</v>
      </c>
      <c r="H51" s="9"/>
      <c r="I51" s="9">
        <v>101661444374</v>
      </c>
      <c r="J51" s="9"/>
      <c r="K51" s="9">
        <v>21052995</v>
      </c>
      <c r="L51" s="9"/>
      <c r="M51" s="9">
        <v>427145410312</v>
      </c>
      <c r="N51" s="9"/>
      <c r="O51" s="9">
        <v>105189011074</v>
      </c>
      <c r="P51" s="9"/>
      <c r="Q51" s="9">
        <v>321956399238</v>
      </c>
    </row>
    <row r="52" spans="1:17" x14ac:dyDescent="0.25">
      <c r="A52" s="1" t="s">
        <v>62</v>
      </c>
      <c r="C52" s="3">
        <v>6000000</v>
      </c>
      <c r="E52" s="9">
        <v>101942077500</v>
      </c>
      <c r="F52" s="9"/>
      <c r="G52" s="9">
        <v>74161371000</v>
      </c>
      <c r="H52" s="9"/>
      <c r="I52" s="9">
        <v>27780706500</v>
      </c>
      <c r="J52" s="9"/>
      <c r="K52" s="9">
        <v>6000000</v>
      </c>
      <c r="L52" s="9"/>
      <c r="M52" s="9">
        <v>101942077500</v>
      </c>
      <c r="N52" s="9"/>
      <c r="O52" s="9">
        <v>16625457700</v>
      </c>
      <c r="P52" s="9"/>
      <c r="Q52" s="9">
        <v>85316619800</v>
      </c>
    </row>
    <row r="53" spans="1:17" x14ac:dyDescent="0.25">
      <c r="A53" s="1" t="s">
        <v>67</v>
      </c>
      <c r="C53" s="3">
        <v>26489814</v>
      </c>
      <c r="E53" s="9">
        <v>461546609315</v>
      </c>
      <c r="F53" s="9"/>
      <c r="G53" s="9">
        <v>451128618378</v>
      </c>
      <c r="H53" s="9"/>
      <c r="I53" s="9">
        <v>10417990937</v>
      </c>
      <c r="J53" s="9"/>
      <c r="K53" s="9">
        <v>26489814</v>
      </c>
      <c r="L53" s="9"/>
      <c r="M53" s="9">
        <v>461546609315</v>
      </c>
      <c r="N53" s="9"/>
      <c r="O53" s="9">
        <v>199150448583</v>
      </c>
      <c r="P53" s="9"/>
      <c r="Q53" s="9">
        <v>262396160732</v>
      </c>
    </row>
    <row r="54" spans="1:17" x14ac:dyDescent="0.25">
      <c r="A54" s="1" t="s">
        <v>83</v>
      </c>
      <c r="C54" s="3">
        <v>37345942</v>
      </c>
      <c r="E54" s="9">
        <v>1334719407454</v>
      </c>
      <c r="F54" s="9"/>
      <c r="G54" s="9">
        <v>868790462886</v>
      </c>
      <c r="H54" s="9"/>
      <c r="I54" s="9">
        <v>465928944568</v>
      </c>
      <c r="J54" s="9"/>
      <c r="K54" s="9">
        <v>37345942</v>
      </c>
      <c r="L54" s="9"/>
      <c r="M54" s="9">
        <v>1334719407454</v>
      </c>
      <c r="N54" s="9"/>
      <c r="O54" s="9">
        <v>594540205557</v>
      </c>
      <c r="P54" s="9"/>
      <c r="Q54" s="9">
        <v>740179201897</v>
      </c>
    </row>
    <row r="55" spans="1:17" x14ac:dyDescent="0.25">
      <c r="A55" s="1" t="s">
        <v>40</v>
      </c>
      <c r="C55" s="3">
        <v>4894835</v>
      </c>
      <c r="E55" s="9">
        <v>188069490484</v>
      </c>
      <c r="F55" s="9"/>
      <c r="G55" s="9">
        <v>146487019741</v>
      </c>
      <c r="H55" s="9"/>
      <c r="I55" s="9">
        <v>41582470743</v>
      </c>
      <c r="J55" s="9"/>
      <c r="K55" s="9">
        <v>4894835</v>
      </c>
      <c r="L55" s="9"/>
      <c r="M55" s="9">
        <v>188069490484</v>
      </c>
      <c r="N55" s="9"/>
      <c r="O55" s="9">
        <v>36340647342</v>
      </c>
      <c r="P55" s="9"/>
      <c r="Q55" s="9">
        <v>151728843142</v>
      </c>
    </row>
    <row r="56" spans="1:17" x14ac:dyDescent="0.25">
      <c r="A56" s="1" t="s">
        <v>77</v>
      </c>
      <c r="C56" s="3">
        <v>4900000</v>
      </c>
      <c r="E56" s="9">
        <v>193185204800</v>
      </c>
      <c r="F56" s="9"/>
      <c r="G56" s="9">
        <v>163338611272</v>
      </c>
      <c r="H56" s="9"/>
      <c r="I56" s="9">
        <v>29846593528</v>
      </c>
      <c r="J56" s="9"/>
      <c r="K56" s="9">
        <v>4900000</v>
      </c>
      <c r="L56" s="9"/>
      <c r="M56" s="9">
        <v>193185204800</v>
      </c>
      <c r="N56" s="9"/>
      <c r="O56" s="9">
        <v>94561805128</v>
      </c>
      <c r="P56" s="9"/>
      <c r="Q56" s="9">
        <v>98623399672</v>
      </c>
    </row>
    <row r="57" spans="1:17" x14ac:dyDescent="0.25">
      <c r="A57" s="1" t="s">
        <v>42</v>
      </c>
      <c r="C57" s="3">
        <v>80900000</v>
      </c>
      <c r="E57" s="9">
        <v>1547338653437</v>
      </c>
      <c r="F57" s="9"/>
      <c r="G57" s="9">
        <v>1352072729126</v>
      </c>
      <c r="H57" s="9"/>
      <c r="I57" s="9">
        <v>195265924311</v>
      </c>
      <c r="J57" s="9"/>
      <c r="K57" s="9">
        <v>80900000</v>
      </c>
      <c r="L57" s="9"/>
      <c r="M57" s="9">
        <v>1547338653437</v>
      </c>
      <c r="N57" s="9"/>
      <c r="O57" s="9">
        <v>1274930995812</v>
      </c>
      <c r="P57" s="9"/>
      <c r="Q57" s="9">
        <v>272407657625</v>
      </c>
    </row>
    <row r="58" spans="1:17" x14ac:dyDescent="0.25">
      <c r="A58" s="1" t="s">
        <v>79</v>
      </c>
      <c r="C58" s="3">
        <v>11505960</v>
      </c>
      <c r="E58" s="9">
        <v>414759418982</v>
      </c>
      <c r="F58" s="9"/>
      <c r="G58" s="9">
        <v>479947434167</v>
      </c>
      <c r="H58" s="9"/>
      <c r="I58" s="9">
        <v>-65188015185</v>
      </c>
      <c r="J58" s="9"/>
      <c r="K58" s="9">
        <v>11505960</v>
      </c>
      <c r="L58" s="9"/>
      <c r="M58" s="9">
        <v>414759418982</v>
      </c>
      <c r="N58" s="9"/>
      <c r="O58" s="9">
        <v>378220974767</v>
      </c>
      <c r="P58" s="9"/>
      <c r="Q58" s="9">
        <v>36538444215</v>
      </c>
    </row>
    <row r="59" spans="1:17" x14ac:dyDescent="0.25">
      <c r="A59" s="1" t="s">
        <v>85</v>
      </c>
      <c r="C59" s="3">
        <v>2796338</v>
      </c>
      <c r="E59" s="9">
        <v>103495641475</v>
      </c>
      <c r="F59" s="9"/>
      <c r="G59" s="9">
        <v>98911270779</v>
      </c>
      <c r="H59" s="9"/>
      <c r="I59" s="9">
        <v>4584370696</v>
      </c>
      <c r="J59" s="9"/>
      <c r="K59" s="9">
        <v>2796338</v>
      </c>
      <c r="L59" s="9"/>
      <c r="M59" s="9">
        <v>103495641475</v>
      </c>
      <c r="N59" s="9"/>
      <c r="O59" s="9">
        <v>51244288204</v>
      </c>
      <c r="P59" s="9"/>
      <c r="Q59" s="9">
        <v>52251353271</v>
      </c>
    </row>
    <row r="60" spans="1:17" x14ac:dyDescent="0.25">
      <c r="A60" s="1" t="s">
        <v>32</v>
      </c>
      <c r="C60" s="3">
        <v>1600000</v>
      </c>
      <c r="E60" s="9">
        <v>102824383200</v>
      </c>
      <c r="F60" s="9"/>
      <c r="G60" s="9">
        <v>67611642200</v>
      </c>
      <c r="H60" s="9"/>
      <c r="I60" s="9">
        <v>35212741000</v>
      </c>
      <c r="J60" s="9"/>
      <c r="K60" s="9">
        <v>1600000</v>
      </c>
      <c r="L60" s="9"/>
      <c r="M60" s="9">
        <v>102824383200</v>
      </c>
      <c r="N60" s="9"/>
      <c r="O60" s="9">
        <v>17618274343</v>
      </c>
      <c r="P60" s="9"/>
      <c r="Q60" s="9">
        <v>85206108857</v>
      </c>
    </row>
    <row r="61" spans="1:17" x14ac:dyDescent="0.25">
      <c r="A61" s="1" t="s">
        <v>73</v>
      </c>
      <c r="C61" s="3">
        <v>3103025</v>
      </c>
      <c r="E61" s="9">
        <v>106213720057</v>
      </c>
      <c r="F61" s="9"/>
      <c r="G61" s="9">
        <v>116180628334</v>
      </c>
      <c r="H61" s="9"/>
      <c r="I61" s="9">
        <v>-9966908277</v>
      </c>
      <c r="J61" s="9"/>
      <c r="K61" s="9">
        <v>3103025</v>
      </c>
      <c r="L61" s="9"/>
      <c r="M61" s="9">
        <v>106213720057</v>
      </c>
      <c r="N61" s="9"/>
      <c r="O61" s="9">
        <v>111572143280</v>
      </c>
      <c r="P61" s="9"/>
      <c r="Q61" s="9">
        <v>-5358423223</v>
      </c>
    </row>
    <row r="62" spans="1:17" x14ac:dyDescent="0.25">
      <c r="A62" s="1" t="s">
        <v>21</v>
      </c>
      <c r="C62" s="3">
        <v>9274136</v>
      </c>
      <c r="E62" s="9">
        <v>1209332713724</v>
      </c>
      <c r="F62" s="9"/>
      <c r="G62" s="9">
        <v>1251586981150</v>
      </c>
      <c r="H62" s="9"/>
      <c r="I62" s="9">
        <v>-42254267426</v>
      </c>
      <c r="J62" s="9"/>
      <c r="K62" s="9">
        <v>9274136</v>
      </c>
      <c r="L62" s="9"/>
      <c r="M62" s="9">
        <v>1209332713724</v>
      </c>
      <c r="N62" s="9"/>
      <c r="O62" s="9">
        <v>747258029734</v>
      </c>
      <c r="P62" s="9"/>
      <c r="Q62" s="9">
        <v>462074683990</v>
      </c>
    </row>
    <row r="63" spans="1:17" x14ac:dyDescent="0.25">
      <c r="A63" s="1" t="s">
        <v>45</v>
      </c>
      <c r="C63" s="3">
        <v>4612762</v>
      </c>
      <c r="E63" s="9">
        <v>744675519193</v>
      </c>
      <c r="F63" s="9"/>
      <c r="G63" s="9">
        <v>726503171047</v>
      </c>
      <c r="H63" s="9"/>
      <c r="I63" s="9">
        <v>18172348146</v>
      </c>
      <c r="J63" s="9"/>
      <c r="K63" s="9">
        <v>4612762</v>
      </c>
      <c r="L63" s="9"/>
      <c r="M63" s="9">
        <v>744675519193</v>
      </c>
      <c r="N63" s="9"/>
      <c r="O63" s="9">
        <v>420964175148</v>
      </c>
      <c r="P63" s="9"/>
      <c r="Q63" s="9">
        <v>323711344045</v>
      </c>
    </row>
    <row r="64" spans="1:17" x14ac:dyDescent="0.25">
      <c r="A64" s="1" t="s">
        <v>16</v>
      </c>
      <c r="C64" s="3">
        <v>1600000</v>
      </c>
      <c r="E64" s="9">
        <v>134317132600</v>
      </c>
      <c r="F64" s="9"/>
      <c r="G64" s="9">
        <v>170245256600</v>
      </c>
      <c r="H64" s="9"/>
      <c r="I64" s="9">
        <v>-35928124000</v>
      </c>
      <c r="J64" s="9"/>
      <c r="K64" s="9">
        <v>1600000</v>
      </c>
      <c r="L64" s="9"/>
      <c r="M64" s="9">
        <v>134317132600</v>
      </c>
      <c r="N64" s="9"/>
      <c r="O64" s="9">
        <v>51383369609</v>
      </c>
      <c r="P64" s="9"/>
      <c r="Q64" s="9">
        <v>82933762991</v>
      </c>
    </row>
    <row r="65" spans="1:17" x14ac:dyDescent="0.25">
      <c r="A65" s="1" t="s">
        <v>68</v>
      </c>
      <c r="C65" s="3">
        <v>705000</v>
      </c>
      <c r="E65" s="9">
        <v>27570860820</v>
      </c>
      <c r="F65" s="9"/>
      <c r="G65" s="9">
        <v>26450094120</v>
      </c>
      <c r="H65" s="9"/>
      <c r="I65" s="9">
        <v>1120766700</v>
      </c>
      <c r="J65" s="9"/>
      <c r="K65" s="9">
        <v>705000</v>
      </c>
      <c r="L65" s="9"/>
      <c r="M65" s="9">
        <v>27570860820</v>
      </c>
      <c r="N65" s="9"/>
      <c r="O65" s="9">
        <v>7027027385</v>
      </c>
      <c r="P65" s="9"/>
      <c r="Q65" s="9">
        <v>20543833435</v>
      </c>
    </row>
    <row r="66" spans="1:17" x14ac:dyDescent="0.25">
      <c r="A66" s="1" t="s">
        <v>24</v>
      </c>
      <c r="C66" s="3">
        <v>52905901</v>
      </c>
      <c r="E66" s="9">
        <v>3024158909072</v>
      </c>
      <c r="F66" s="9"/>
      <c r="G66" s="9">
        <v>1988654086277</v>
      </c>
      <c r="H66" s="9"/>
      <c r="I66" s="9">
        <v>1035504822795</v>
      </c>
      <c r="J66" s="9"/>
      <c r="K66" s="9">
        <v>52905901</v>
      </c>
      <c r="L66" s="9"/>
      <c r="M66" s="9">
        <v>3024158909072</v>
      </c>
      <c r="N66" s="9"/>
      <c r="O66" s="9">
        <v>1881567046637</v>
      </c>
      <c r="P66" s="9"/>
      <c r="Q66" s="9">
        <v>1142591862435</v>
      </c>
    </row>
    <row r="67" spans="1:17" x14ac:dyDescent="0.25">
      <c r="A67" s="1" t="s">
        <v>22</v>
      </c>
      <c r="C67" s="3">
        <v>2405000</v>
      </c>
      <c r="E67" s="9">
        <v>100864084741</v>
      </c>
      <c r="F67" s="9"/>
      <c r="G67" s="9">
        <v>50839920392</v>
      </c>
      <c r="H67" s="9"/>
      <c r="I67" s="9">
        <v>50024164349</v>
      </c>
      <c r="J67" s="9"/>
      <c r="K67" s="9">
        <v>2405000</v>
      </c>
      <c r="L67" s="9"/>
      <c r="M67" s="9">
        <v>100864084741</v>
      </c>
      <c r="N67" s="9"/>
      <c r="O67" s="9">
        <v>24420976756</v>
      </c>
      <c r="P67" s="9"/>
      <c r="Q67" s="9">
        <v>76443107985</v>
      </c>
    </row>
    <row r="68" spans="1:17" x14ac:dyDescent="0.25">
      <c r="A68" s="1" t="s">
        <v>98</v>
      </c>
      <c r="C68" s="3">
        <v>330000</v>
      </c>
      <c r="E68" s="9">
        <v>7360992993</v>
      </c>
      <c r="F68" s="9"/>
      <c r="G68" s="9">
        <v>1319670000</v>
      </c>
      <c r="H68" s="9"/>
      <c r="I68" s="9">
        <v>6041322993</v>
      </c>
      <c r="J68" s="9"/>
      <c r="K68" s="9">
        <v>330000</v>
      </c>
      <c r="L68" s="9"/>
      <c r="M68" s="9">
        <v>7360992993</v>
      </c>
      <c r="N68" s="9"/>
      <c r="O68" s="9">
        <v>1319670000</v>
      </c>
      <c r="P68" s="9"/>
      <c r="Q68" s="9">
        <v>6041322993</v>
      </c>
    </row>
    <row r="69" spans="1:17" x14ac:dyDescent="0.25">
      <c r="A69" s="1" t="s">
        <v>41</v>
      </c>
      <c r="C69" s="3">
        <v>1102076</v>
      </c>
      <c r="E69" s="9">
        <v>61013898005</v>
      </c>
      <c r="F69" s="9"/>
      <c r="G69" s="9">
        <v>45858974308</v>
      </c>
      <c r="H69" s="9"/>
      <c r="I69" s="9">
        <v>15154923697</v>
      </c>
      <c r="J69" s="9"/>
      <c r="K69" s="9">
        <v>1102076</v>
      </c>
      <c r="L69" s="9"/>
      <c r="M69" s="9">
        <v>61013898005</v>
      </c>
      <c r="N69" s="9"/>
      <c r="O69" s="9">
        <v>10377214071</v>
      </c>
      <c r="P69" s="9"/>
      <c r="Q69" s="9">
        <v>50636683934</v>
      </c>
    </row>
    <row r="70" spans="1:17" x14ac:dyDescent="0.25">
      <c r="A70" s="1" t="s">
        <v>76</v>
      </c>
      <c r="C70" s="3">
        <v>145449222</v>
      </c>
      <c r="E70" s="9">
        <v>3416370742343</v>
      </c>
      <c r="F70" s="9"/>
      <c r="G70" s="9">
        <v>2098275029430</v>
      </c>
      <c r="H70" s="9"/>
      <c r="I70" s="9">
        <v>1318095712913</v>
      </c>
      <c r="J70" s="9"/>
      <c r="K70" s="9">
        <v>145449222</v>
      </c>
      <c r="L70" s="9"/>
      <c r="M70" s="9">
        <v>3416370742343</v>
      </c>
      <c r="N70" s="9"/>
      <c r="O70" s="9">
        <v>1682007965055</v>
      </c>
      <c r="P70" s="9"/>
      <c r="Q70" s="9">
        <v>1734362777288</v>
      </c>
    </row>
    <row r="71" spans="1:17" x14ac:dyDescent="0.25">
      <c r="A71" s="1" t="s">
        <v>95</v>
      </c>
      <c r="C71" s="3">
        <v>7474216</v>
      </c>
      <c r="E71" s="9">
        <v>329058803108</v>
      </c>
      <c r="F71" s="9"/>
      <c r="G71" s="9">
        <v>226732902507</v>
      </c>
      <c r="H71" s="9"/>
      <c r="I71" s="9">
        <v>102325900601</v>
      </c>
      <c r="J71" s="9"/>
      <c r="K71" s="9">
        <v>7474216</v>
      </c>
      <c r="L71" s="9"/>
      <c r="M71" s="9">
        <v>329058803108</v>
      </c>
      <c r="N71" s="9"/>
      <c r="O71" s="9">
        <v>226732902507</v>
      </c>
      <c r="P71" s="9"/>
      <c r="Q71" s="9">
        <v>102325900601</v>
      </c>
    </row>
    <row r="72" spans="1:17" x14ac:dyDescent="0.25">
      <c r="A72" s="1" t="s">
        <v>30</v>
      </c>
      <c r="C72" s="3">
        <v>1500000</v>
      </c>
      <c r="E72" s="9">
        <v>46037876812</v>
      </c>
      <c r="F72" s="9"/>
      <c r="G72" s="9">
        <v>44771052750</v>
      </c>
      <c r="H72" s="9"/>
      <c r="I72" s="9">
        <v>1266824062</v>
      </c>
      <c r="J72" s="9"/>
      <c r="K72" s="9">
        <v>1500000</v>
      </c>
      <c r="L72" s="9"/>
      <c r="M72" s="9">
        <v>46037876812</v>
      </c>
      <c r="N72" s="9"/>
      <c r="O72" s="9">
        <v>20898521193</v>
      </c>
      <c r="P72" s="9"/>
      <c r="Q72" s="9">
        <v>25139355619</v>
      </c>
    </row>
    <row r="73" spans="1:17" x14ac:dyDescent="0.25">
      <c r="A73" s="1" t="s">
        <v>15</v>
      </c>
      <c r="C73" s="3">
        <v>900000</v>
      </c>
      <c r="E73" s="9">
        <v>29232337837</v>
      </c>
      <c r="F73" s="9"/>
      <c r="G73" s="9">
        <v>32862906562</v>
      </c>
      <c r="H73" s="9"/>
      <c r="I73" s="9">
        <v>-3630568725</v>
      </c>
      <c r="J73" s="9"/>
      <c r="K73" s="9">
        <v>900000</v>
      </c>
      <c r="L73" s="9"/>
      <c r="M73" s="9">
        <v>29232337837</v>
      </c>
      <c r="N73" s="9"/>
      <c r="O73" s="9">
        <v>16951681302</v>
      </c>
      <c r="P73" s="9"/>
      <c r="Q73" s="9">
        <v>12280656535</v>
      </c>
    </row>
    <row r="74" spans="1:17" x14ac:dyDescent="0.25">
      <c r="A74" s="1" t="s">
        <v>20</v>
      </c>
      <c r="C74" s="3">
        <v>258667132</v>
      </c>
      <c r="E74" s="9">
        <v>1685718285916</v>
      </c>
      <c r="F74" s="9"/>
      <c r="G74" s="9">
        <v>1473137215133</v>
      </c>
      <c r="H74" s="9"/>
      <c r="I74" s="9">
        <v>212581070783</v>
      </c>
      <c r="J74" s="9"/>
      <c r="K74" s="9">
        <v>258667132</v>
      </c>
      <c r="L74" s="9"/>
      <c r="M74" s="9">
        <v>1685718285916</v>
      </c>
      <c r="N74" s="9"/>
      <c r="O74" s="9">
        <v>1082580183376</v>
      </c>
      <c r="P74" s="9"/>
      <c r="Q74" s="9">
        <v>603138102540</v>
      </c>
    </row>
    <row r="75" spans="1:17" x14ac:dyDescent="0.25">
      <c r="A75" s="1" t="s">
        <v>18</v>
      </c>
      <c r="C75" s="3">
        <v>168712170</v>
      </c>
      <c r="E75" s="9">
        <v>707399879545</v>
      </c>
      <c r="F75" s="9"/>
      <c r="G75" s="9">
        <v>414046848928</v>
      </c>
      <c r="H75" s="9"/>
      <c r="I75" s="9">
        <v>293353030617</v>
      </c>
      <c r="J75" s="9"/>
      <c r="K75" s="9">
        <v>168712170</v>
      </c>
      <c r="L75" s="9"/>
      <c r="M75" s="9">
        <v>707399879545</v>
      </c>
      <c r="N75" s="9"/>
      <c r="O75" s="9">
        <v>228661276822</v>
      </c>
      <c r="P75" s="9"/>
      <c r="Q75" s="9">
        <v>478738602723</v>
      </c>
    </row>
    <row r="76" spans="1:17" x14ac:dyDescent="0.25">
      <c r="A76" s="1" t="s">
        <v>19</v>
      </c>
      <c r="C76" s="3">
        <v>203194698</v>
      </c>
      <c r="E76" s="9">
        <v>880247864315</v>
      </c>
      <c r="F76" s="9"/>
      <c r="G76" s="9">
        <v>591778645390</v>
      </c>
      <c r="H76" s="9"/>
      <c r="I76" s="9">
        <v>288469218925</v>
      </c>
      <c r="J76" s="9"/>
      <c r="K76" s="9">
        <v>203194698</v>
      </c>
      <c r="L76" s="9"/>
      <c r="M76" s="9">
        <v>880247864315</v>
      </c>
      <c r="N76" s="9"/>
      <c r="O76" s="9">
        <v>420238865923</v>
      </c>
      <c r="P76" s="9"/>
      <c r="Q76" s="9">
        <v>460008998392</v>
      </c>
    </row>
    <row r="77" spans="1:17" x14ac:dyDescent="0.25">
      <c r="A77" s="1" t="s">
        <v>49</v>
      </c>
      <c r="C77" s="3">
        <v>10428973</v>
      </c>
      <c r="E77" s="9">
        <v>352570357591</v>
      </c>
      <c r="F77" s="9"/>
      <c r="G77" s="9">
        <v>285196001528</v>
      </c>
      <c r="H77" s="9"/>
      <c r="I77" s="9">
        <v>67374356063</v>
      </c>
      <c r="J77" s="9"/>
      <c r="K77" s="9">
        <v>10428973</v>
      </c>
      <c r="L77" s="9"/>
      <c r="M77" s="9">
        <v>352570357591</v>
      </c>
      <c r="N77" s="9"/>
      <c r="O77" s="9">
        <v>149548967083</v>
      </c>
      <c r="P77" s="9"/>
      <c r="Q77" s="9">
        <v>203021390508</v>
      </c>
    </row>
    <row r="78" spans="1:17" x14ac:dyDescent="0.25">
      <c r="A78" s="1" t="s">
        <v>86</v>
      </c>
      <c r="C78" s="3">
        <v>25000000</v>
      </c>
      <c r="E78" s="9">
        <v>815983734375</v>
      </c>
      <c r="F78" s="9"/>
      <c r="G78" s="9">
        <v>819913669775</v>
      </c>
      <c r="H78" s="9"/>
      <c r="I78" s="9">
        <v>-3929935400</v>
      </c>
      <c r="J78" s="9"/>
      <c r="K78" s="9">
        <v>25000000</v>
      </c>
      <c r="L78" s="9"/>
      <c r="M78" s="9">
        <v>815983734375</v>
      </c>
      <c r="N78" s="9"/>
      <c r="O78" s="9">
        <v>819913669775</v>
      </c>
      <c r="P78" s="9"/>
      <c r="Q78" s="9">
        <v>-3929935400</v>
      </c>
    </row>
    <row r="79" spans="1:17" x14ac:dyDescent="0.25">
      <c r="A79" s="1" t="s">
        <v>50</v>
      </c>
      <c r="C79" s="3">
        <v>54500000</v>
      </c>
      <c r="E79" s="9">
        <v>1158821101250</v>
      </c>
      <c r="F79" s="9"/>
      <c r="G79" s="9">
        <v>788505354081</v>
      </c>
      <c r="H79" s="9"/>
      <c r="I79" s="9">
        <v>370315747169</v>
      </c>
      <c r="J79" s="9"/>
      <c r="K79" s="9">
        <v>54500000</v>
      </c>
      <c r="L79" s="9"/>
      <c r="M79" s="9">
        <v>1158821101250</v>
      </c>
      <c r="N79" s="9"/>
      <c r="O79" s="9">
        <v>730347454660</v>
      </c>
      <c r="P79" s="9"/>
      <c r="Q79" s="9">
        <v>428473646590</v>
      </c>
    </row>
    <row r="80" spans="1:17" x14ac:dyDescent="0.25">
      <c r="A80" s="1" t="s">
        <v>91</v>
      </c>
      <c r="C80" s="3">
        <v>10290128</v>
      </c>
      <c r="E80" s="9">
        <v>199881986934</v>
      </c>
      <c r="F80" s="9"/>
      <c r="G80" s="9">
        <v>67194535840</v>
      </c>
      <c r="H80" s="9"/>
      <c r="I80" s="9">
        <v>132687451094</v>
      </c>
      <c r="J80" s="9"/>
      <c r="K80" s="9">
        <v>10290128</v>
      </c>
      <c r="L80" s="9"/>
      <c r="M80" s="9">
        <v>199881986934</v>
      </c>
      <c r="N80" s="9"/>
      <c r="O80" s="9">
        <v>67194535840</v>
      </c>
      <c r="P80" s="9"/>
      <c r="Q80" s="9">
        <v>132687451094</v>
      </c>
    </row>
    <row r="81" spans="1:17" x14ac:dyDescent="0.25">
      <c r="A81" s="1" t="s">
        <v>96</v>
      </c>
      <c r="C81" s="3">
        <v>3400000</v>
      </c>
      <c r="E81" s="9">
        <v>236896099687</v>
      </c>
      <c r="F81" s="9"/>
      <c r="G81" s="9">
        <v>153136000000</v>
      </c>
      <c r="H81" s="9"/>
      <c r="I81" s="9">
        <v>83760099687</v>
      </c>
      <c r="J81" s="9"/>
      <c r="K81" s="9">
        <v>3400000</v>
      </c>
      <c r="L81" s="9"/>
      <c r="M81" s="9">
        <v>236896099687</v>
      </c>
      <c r="N81" s="9"/>
      <c r="O81" s="9">
        <v>153136000000</v>
      </c>
      <c r="P81" s="9"/>
      <c r="Q81" s="9">
        <v>83760099687</v>
      </c>
    </row>
    <row r="82" spans="1:17" x14ac:dyDescent="0.25">
      <c r="A82" s="1" t="s">
        <v>89</v>
      </c>
      <c r="C82" s="3">
        <v>2932040</v>
      </c>
      <c r="E82" s="9">
        <v>45242590698</v>
      </c>
      <c r="F82" s="9"/>
      <c r="G82" s="9">
        <v>9018955040</v>
      </c>
      <c r="H82" s="9"/>
      <c r="I82" s="9">
        <v>36223635658</v>
      </c>
      <c r="J82" s="9"/>
      <c r="K82" s="9">
        <v>2932040</v>
      </c>
      <c r="L82" s="9"/>
      <c r="M82" s="9">
        <v>45242590698</v>
      </c>
      <c r="N82" s="9"/>
      <c r="O82" s="9">
        <v>9018955120</v>
      </c>
      <c r="P82" s="9"/>
      <c r="Q82" s="9">
        <v>36223635578</v>
      </c>
    </row>
    <row r="83" spans="1:17" x14ac:dyDescent="0.25">
      <c r="A83" s="1" t="s">
        <v>87</v>
      </c>
      <c r="C83" s="3">
        <v>172605</v>
      </c>
      <c r="E83" s="9">
        <v>1541768552</v>
      </c>
      <c r="F83" s="9"/>
      <c r="G83" s="9">
        <v>936382125</v>
      </c>
      <c r="H83" s="9"/>
      <c r="I83" s="9">
        <v>605386427</v>
      </c>
      <c r="J83" s="9"/>
      <c r="K83" s="9">
        <v>172605</v>
      </c>
      <c r="L83" s="9"/>
      <c r="M83" s="9">
        <v>1541768552</v>
      </c>
      <c r="N83" s="9"/>
      <c r="O83" s="9">
        <v>936382125</v>
      </c>
      <c r="P83" s="9"/>
      <c r="Q83" s="9">
        <v>605386427</v>
      </c>
    </row>
    <row r="84" spans="1:17" x14ac:dyDescent="0.25">
      <c r="A84" s="1" t="s">
        <v>93</v>
      </c>
      <c r="C84" s="3">
        <v>2408358</v>
      </c>
      <c r="E84" s="9">
        <v>103637122851</v>
      </c>
      <c r="F84" s="9"/>
      <c r="G84" s="9">
        <v>70646773572</v>
      </c>
      <c r="H84" s="9"/>
      <c r="I84" s="9">
        <v>32990349279</v>
      </c>
      <c r="J84" s="9"/>
      <c r="K84" s="9">
        <v>2408358</v>
      </c>
      <c r="L84" s="9"/>
      <c r="M84" s="9">
        <v>103637122851</v>
      </c>
      <c r="N84" s="9"/>
      <c r="O84" s="9">
        <v>70646773572</v>
      </c>
      <c r="P84" s="9"/>
      <c r="Q84" s="9">
        <v>32990349279</v>
      </c>
    </row>
    <row r="85" spans="1:17" x14ac:dyDescent="0.25">
      <c r="A85" s="1" t="s">
        <v>65</v>
      </c>
      <c r="C85" s="3">
        <v>0</v>
      </c>
      <c r="E85" s="9">
        <v>0</v>
      </c>
      <c r="F85" s="9"/>
      <c r="G85" s="9">
        <v>16581554684</v>
      </c>
      <c r="H85" s="9"/>
      <c r="I85" s="9">
        <v>-16581554684</v>
      </c>
      <c r="J85" s="9"/>
      <c r="K85" s="9">
        <v>0</v>
      </c>
      <c r="L85" s="9"/>
      <c r="M85" s="9">
        <v>0</v>
      </c>
      <c r="N85" s="9"/>
      <c r="O85" s="9"/>
      <c r="P85" s="9"/>
      <c r="Q85" s="9">
        <v>0</v>
      </c>
    </row>
    <row r="86" spans="1:17" x14ac:dyDescent="0.25">
      <c r="A86" s="1" t="s">
        <v>46</v>
      </c>
      <c r="C86" s="3">
        <v>0</v>
      </c>
      <c r="E86" s="9">
        <v>0</v>
      </c>
      <c r="F86" s="9"/>
      <c r="G86" s="9">
        <v>45543246343</v>
      </c>
      <c r="H86" s="9"/>
      <c r="I86" s="9">
        <v>-45543246343</v>
      </c>
      <c r="J86" s="9"/>
      <c r="K86" s="9">
        <v>0</v>
      </c>
      <c r="L86" s="9"/>
      <c r="M86" s="9">
        <v>0</v>
      </c>
      <c r="N86" s="9"/>
      <c r="O86" s="9">
        <v>0</v>
      </c>
      <c r="P86" s="9"/>
      <c r="Q86" s="9">
        <v>0</v>
      </c>
    </row>
    <row r="87" spans="1:17" x14ac:dyDescent="0.25">
      <c r="A87" s="1" t="s">
        <v>60</v>
      </c>
      <c r="C87" s="3">
        <v>0</v>
      </c>
      <c r="E87" s="9">
        <v>0</v>
      </c>
      <c r="F87" s="9"/>
      <c r="G87" s="9">
        <v>-880908126</v>
      </c>
      <c r="H87" s="9"/>
      <c r="I87" s="9">
        <v>880908126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0</v>
      </c>
    </row>
    <row r="88" spans="1:17" x14ac:dyDescent="0.25">
      <c r="A88" s="1" t="s">
        <v>70</v>
      </c>
      <c r="C88" s="3">
        <v>0</v>
      </c>
      <c r="E88" s="9">
        <v>0</v>
      </c>
      <c r="F88" s="9"/>
      <c r="G88" s="9">
        <v>177013855</v>
      </c>
      <c r="H88" s="9"/>
      <c r="I88" s="9">
        <v>-177013855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0</v>
      </c>
    </row>
    <row r="89" spans="1:17" x14ac:dyDescent="0.25">
      <c r="A89" s="1" t="s">
        <v>47</v>
      </c>
      <c r="C89" s="3">
        <v>0</v>
      </c>
      <c r="E89" s="9">
        <v>0</v>
      </c>
      <c r="F89" s="9"/>
      <c r="G89" s="9">
        <v>3714076434</v>
      </c>
      <c r="H89" s="9"/>
      <c r="I89" s="9">
        <v>-3714076434</v>
      </c>
      <c r="J89" s="9"/>
      <c r="K89" s="9">
        <v>0</v>
      </c>
      <c r="L89" s="9"/>
      <c r="M89" s="9">
        <v>0</v>
      </c>
      <c r="N89" s="9"/>
      <c r="O89" s="9">
        <v>0</v>
      </c>
      <c r="P89" s="9"/>
      <c r="Q89" s="9">
        <v>0</v>
      </c>
    </row>
    <row r="90" spans="1:17" x14ac:dyDescent="0.25">
      <c r="A90" s="1" t="s">
        <v>44</v>
      </c>
      <c r="C90" s="3">
        <v>0</v>
      </c>
      <c r="E90" s="9">
        <v>0</v>
      </c>
      <c r="F90" s="9"/>
      <c r="G90" s="9">
        <v>3302329923</v>
      </c>
      <c r="H90" s="9"/>
      <c r="I90" s="9">
        <v>-3302329923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0</v>
      </c>
    </row>
    <row r="91" spans="1:17" ht="23.25" thickBot="1" x14ac:dyDescent="0.3">
      <c r="E91" s="5">
        <f>SUM(E8:E90)</f>
        <v>36031527641553</v>
      </c>
      <c r="G91" s="5">
        <f>SUM(G8:G90)</f>
        <v>28559017781734</v>
      </c>
      <c r="I91" s="5">
        <f>SUM(I8:I90)</f>
        <v>7472509859819</v>
      </c>
      <c r="M91" s="5">
        <f>SUM(M8:M90)</f>
        <v>36031527641553</v>
      </c>
      <c r="O91" s="5">
        <f>SUM(O8:O90)</f>
        <v>21403013234659</v>
      </c>
      <c r="Q91" s="5">
        <f>SUM(Q8:Q90)</f>
        <v>14628514406894</v>
      </c>
    </row>
    <row r="92" spans="1:17" ht="23.25" thickTop="1" x14ac:dyDescent="0.25"/>
    <row r="93" spans="1:17" x14ac:dyDescent="0.25">
      <c r="I93" s="3"/>
      <c r="O93" s="3"/>
      <c r="P93" s="3"/>
      <c r="Q9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6"/>
  <sheetViews>
    <sheetView rightToLeft="1" workbookViewId="0">
      <selection activeCell="V84" sqref="V84"/>
    </sheetView>
  </sheetViews>
  <sheetFormatPr defaultRowHeight="22.5" x14ac:dyDescent="0.25"/>
  <cols>
    <col min="1" max="1" width="36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1" t="s">
        <v>3</v>
      </c>
      <c r="C6" s="12" t="s">
        <v>122</v>
      </c>
      <c r="D6" s="12" t="s">
        <v>122</v>
      </c>
      <c r="E6" s="12" t="s">
        <v>122</v>
      </c>
      <c r="F6" s="12" t="s">
        <v>122</v>
      </c>
      <c r="G6" s="12" t="s">
        <v>122</v>
      </c>
      <c r="H6" s="12" t="s">
        <v>122</v>
      </c>
      <c r="I6" s="12" t="s">
        <v>122</v>
      </c>
      <c r="K6" s="12" t="s">
        <v>123</v>
      </c>
      <c r="L6" s="12" t="s">
        <v>123</v>
      </c>
      <c r="M6" s="12" t="s">
        <v>123</v>
      </c>
      <c r="N6" s="12" t="s">
        <v>123</v>
      </c>
      <c r="O6" s="12" t="s">
        <v>123</v>
      </c>
      <c r="P6" s="12" t="s">
        <v>123</v>
      </c>
      <c r="Q6" s="12" t="s">
        <v>123</v>
      </c>
    </row>
    <row r="7" spans="1:17" ht="24" x14ac:dyDescent="0.25">
      <c r="A7" s="12" t="s">
        <v>3</v>
      </c>
      <c r="C7" s="12" t="s">
        <v>7</v>
      </c>
      <c r="E7" s="12" t="s">
        <v>180</v>
      </c>
      <c r="G7" s="12" t="s">
        <v>181</v>
      </c>
      <c r="I7" s="12" t="s">
        <v>190</v>
      </c>
      <c r="K7" s="12" t="s">
        <v>7</v>
      </c>
      <c r="M7" s="12" t="s">
        <v>180</v>
      </c>
      <c r="O7" s="12" t="s">
        <v>181</v>
      </c>
      <c r="Q7" s="12" t="s">
        <v>190</v>
      </c>
    </row>
    <row r="8" spans="1:17" x14ac:dyDescent="0.25">
      <c r="A8" s="1" t="s">
        <v>92</v>
      </c>
      <c r="C8" s="3">
        <v>3000000</v>
      </c>
      <c r="E8" s="3">
        <v>110437251240</v>
      </c>
      <c r="G8" s="3">
        <v>116981795513</v>
      </c>
      <c r="I8" s="9">
        <v>-6544544273</v>
      </c>
      <c r="K8" s="3">
        <v>3200000</v>
      </c>
      <c r="M8" s="3">
        <v>115341723970</v>
      </c>
      <c r="O8" s="3">
        <v>118756125463</v>
      </c>
      <c r="Q8" s="9">
        <v>-3414401493</v>
      </c>
    </row>
    <row r="9" spans="1:17" x14ac:dyDescent="0.25">
      <c r="A9" s="1" t="s">
        <v>51</v>
      </c>
      <c r="C9" s="3">
        <v>250000</v>
      </c>
      <c r="E9" s="3">
        <v>3270930395</v>
      </c>
      <c r="G9" s="3">
        <v>3292841430</v>
      </c>
      <c r="I9" s="9">
        <v>-21911035</v>
      </c>
      <c r="K9" s="3">
        <v>250000</v>
      </c>
      <c r="M9" s="3">
        <v>3270930395</v>
      </c>
      <c r="O9" s="3">
        <v>3292841430</v>
      </c>
      <c r="Q9" s="9">
        <v>-21911035</v>
      </c>
    </row>
    <row r="10" spans="1:17" x14ac:dyDescent="0.25">
      <c r="A10" s="1" t="s">
        <v>65</v>
      </c>
      <c r="C10" s="3">
        <v>753846</v>
      </c>
      <c r="E10" s="3">
        <v>22889805744</v>
      </c>
      <c r="G10" s="3">
        <v>3978823687</v>
      </c>
      <c r="I10" s="9">
        <v>18910982057</v>
      </c>
      <c r="J10" s="9"/>
      <c r="K10" s="9">
        <v>753846</v>
      </c>
      <c r="L10" s="9"/>
      <c r="M10" s="9">
        <v>22889805744</v>
      </c>
      <c r="N10" s="9"/>
      <c r="O10" s="9">
        <v>3978823687</v>
      </c>
      <c r="P10" s="9"/>
      <c r="Q10" s="9">
        <v>18910982057</v>
      </c>
    </row>
    <row r="11" spans="1:17" x14ac:dyDescent="0.25">
      <c r="A11" s="1" t="s">
        <v>44</v>
      </c>
      <c r="C11" s="3">
        <v>330000</v>
      </c>
      <c r="E11" s="3">
        <v>989670000</v>
      </c>
      <c r="G11" s="3">
        <v>989670000</v>
      </c>
      <c r="I11" s="9">
        <v>0</v>
      </c>
      <c r="J11" s="9"/>
      <c r="K11" s="9">
        <v>330000</v>
      </c>
      <c r="L11" s="9"/>
      <c r="M11" s="9">
        <v>989670000</v>
      </c>
      <c r="N11" s="9"/>
      <c r="O11" s="9">
        <v>989670000</v>
      </c>
      <c r="P11" s="9"/>
      <c r="Q11" s="9">
        <v>0</v>
      </c>
    </row>
    <row r="12" spans="1:17" x14ac:dyDescent="0.25">
      <c r="A12" s="1" t="s">
        <v>46</v>
      </c>
      <c r="C12" s="3">
        <v>1767900</v>
      </c>
      <c r="E12" s="3">
        <v>105786734724</v>
      </c>
      <c r="G12" s="3">
        <v>47760128617</v>
      </c>
      <c r="I12" s="9">
        <v>58026606107</v>
      </c>
      <c r="J12" s="9"/>
      <c r="K12" s="9">
        <v>1767900</v>
      </c>
      <c r="L12" s="9"/>
      <c r="M12" s="9">
        <v>105786734724</v>
      </c>
      <c r="N12" s="9"/>
      <c r="O12" s="9">
        <v>47760128617</v>
      </c>
      <c r="P12" s="9"/>
      <c r="Q12" s="9">
        <v>58026606107</v>
      </c>
    </row>
    <row r="13" spans="1:17" x14ac:dyDescent="0.25">
      <c r="A13" s="1" t="s">
        <v>43</v>
      </c>
      <c r="C13" s="3">
        <v>350000</v>
      </c>
      <c r="E13" s="3">
        <v>30827281502</v>
      </c>
      <c r="G13" s="3">
        <v>26992685874</v>
      </c>
      <c r="I13" s="9">
        <v>3834595628</v>
      </c>
      <c r="J13" s="9"/>
      <c r="K13" s="9">
        <v>350000</v>
      </c>
      <c r="L13" s="9"/>
      <c r="M13" s="9">
        <v>30827281502</v>
      </c>
      <c r="N13" s="9"/>
      <c r="O13" s="9">
        <v>26992685874</v>
      </c>
      <c r="P13" s="9"/>
      <c r="Q13" s="9">
        <v>3834595628</v>
      </c>
    </row>
    <row r="14" spans="1:17" x14ac:dyDescent="0.25">
      <c r="A14" s="1" t="s">
        <v>70</v>
      </c>
      <c r="C14" s="3">
        <v>150000</v>
      </c>
      <c r="E14" s="3">
        <v>14160112298</v>
      </c>
      <c r="G14" s="3">
        <v>14085934707</v>
      </c>
      <c r="I14" s="9">
        <v>74177591</v>
      </c>
      <c r="J14" s="9"/>
      <c r="K14" s="9">
        <v>150000</v>
      </c>
      <c r="L14" s="9"/>
      <c r="M14" s="9">
        <v>14160112298</v>
      </c>
      <c r="N14" s="9"/>
      <c r="O14" s="9">
        <v>14085934707</v>
      </c>
      <c r="P14" s="9"/>
      <c r="Q14" s="9">
        <v>74177591</v>
      </c>
    </row>
    <row r="15" spans="1:17" x14ac:dyDescent="0.25">
      <c r="A15" s="1" t="s">
        <v>60</v>
      </c>
      <c r="C15" s="3">
        <v>4000000</v>
      </c>
      <c r="E15" s="3">
        <v>73247692647</v>
      </c>
      <c r="G15" s="3">
        <v>73730743626</v>
      </c>
      <c r="I15" s="9">
        <v>-483050979</v>
      </c>
      <c r="J15" s="9"/>
      <c r="K15" s="9">
        <v>4000000</v>
      </c>
      <c r="L15" s="9"/>
      <c r="M15" s="9">
        <v>73247692647</v>
      </c>
      <c r="N15" s="9"/>
      <c r="O15" s="9">
        <v>73730743626</v>
      </c>
      <c r="P15" s="9"/>
      <c r="Q15" s="9">
        <v>-483050979</v>
      </c>
    </row>
    <row r="16" spans="1:17" x14ac:dyDescent="0.25">
      <c r="A16" s="1" t="s">
        <v>47</v>
      </c>
      <c r="C16" s="3">
        <v>111703</v>
      </c>
      <c r="E16" s="3">
        <v>6659202299</v>
      </c>
      <c r="G16" s="3">
        <v>3012827726</v>
      </c>
      <c r="I16" s="9">
        <v>3646374573</v>
      </c>
      <c r="J16" s="9"/>
      <c r="K16" s="9">
        <v>1163703</v>
      </c>
      <c r="L16" s="9"/>
      <c r="M16" s="9">
        <v>71264192283</v>
      </c>
      <c r="N16" s="9"/>
      <c r="O16" s="9">
        <v>34116141294</v>
      </c>
      <c r="P16" s="9"/>
      <c r="Q16" s="9">
        <v>37148050989</v>
      </c>
    </row>
    <row r="17" spans="1:17" x14ac:dyDescent="0.25">
      <c r="A17" s="1" t="s">
        <v>84</v>
      </c>
      <c r="C17" s="3">
        <v>0</v>
      </c>
      <c r="E17" s="3">
        <v>0</v>
      </c>
      <c r="G17" s="3">
        <v>0</v>
      </c>
      <c r="I17" s="9">
        <v>0</v>
      </c>
      <c r="J17" s="9"/>
      <c r="K17" s="9">
        <v>100000</v>
      </c>
      <c r="L17" s="9"/>
      <c r="M17" s="9">
        <v>2369371246</v>
      </c>
      <c r="N17" s="9"/>
      <c r="O17" s="9">
        <v>1940462135</v>
      </c>
      <c r="P17" s="9"/>
      <c r="Q17" s="9">
        <v>428909111</v>
      </c>
    </row>
    <row r="18" spans="1:17" x14ac:dyDescent="0.25">
      <c r="A18" s="1" t="s">
        <v>191</v>
      </c>
      <c r="C18" s="3">
        <v>0</v>
      </c>
      <c r="E18" s="3">
        <v>0</v>
      </c>
      <c r="G18" s="3">
        <v>0</v>
      </c>
      <c r="I18" s="9">
        <v>0</v>
      </c>
      <c r="J18" s="9"/>
      <c r="K18" s="9">
        <v>1530000</v>
      </c>
      <c r="L18" s="9"/>
      <c r="M18" s="9">
        <v>44409255765</v>
      </c>
      <c r="N18" s="9"/>
      <c r="O18" s="9">
        <v>28792009303</v>
      </c>
      <c r="P18" s="9"/>
      <c r="Q18" s="9">
        <v>15617246462</v>
      </c>
    </row>
    <row r="19" spans="1:17" x14ac:dyDescent="0.25">
      <c r="A19" s="1" t="s">
        <v>186</v>
      </c>
      <c r="C19" s="3">
        <v>0</v>
      </c>
      <c r="E19" s="3">
        <v>0</v>
      </c>
      <c r="G19" s="3">
        <v>0</v>
      </c>
      <c r="I19" s="9">
        <v>0</v>
      </c>
      <c r="J19" s="9"/>
      <c r="K19" s="9">
        <v>150000</v>
      </c>
      <c r="L19" s="9"/>
      <c r="M19" s="9">
        <v>1431619691</v>
      </c>
      <c r="N19" s="9"/>
      <c r="O19" s="9">
        <v>1575388722</v>
      </c>
      <c r="P19" s="9"/>
      <c r="Q19" s="9">
        <v>-143769031</v>
      </c>
    </row>
    <row r="20" spans="1:17" x14ac:dyDescent="0.25">
      <c r="A20" s="1" t="s">
        <v>83</v>
      </c>
      <c r="C20" s="3">
        <v>0</v>
      </c>
      <c r="E20" s="3">
        <v>0</v>
      </c>
      <c r="G20" s="3">
        <v>0</v>
      </c>
      <c r="I20" s="9">
        <v>0</v>
      </c>
      <c r="J20" s="9"/>
      <c r="K20" s="9">
        <v>15700000</v>
      </c>
      <c r="L20" s="9"/>
      <c r="M20" s="9">
        <v>236153139609</v>
      </c>
      <c r="N20" s="9"/>
      <c r="O20" s="9">
        <v>183270409474</v>
      </c>
      <c r="P20" s="9"/>
      <c r="Q20" s="9">
        <v>52882730135</v>
      </c>
    </row>
    <row r="21" spans="1:17" x14ac:dyDescent="0.25">
      <c r="A21" s="1" t="s">
        <v>22</v>
      </c>
      <c r="C21" s="3">
        <v>0</v>
      </c>
      <c r="E21" s="3">
        <v>0</v>
      </c>
      <c r="G21" s="3">
        <v>0</v>
      </c>
      <c r="I21" s="9">
        <v>0</v>
      </c>
      <c r="J21" s="9"/>
      <c r="K21" s="9">
        <v>1100000</v>
      </c>
      <c r="L21" s="9"/>
      <c r="M21" s="9">
        <v>6863443011</v>
      </c>
      <c r="N21" s="9"/>
      <c r="O21" s="9">
        <v>5566408839</v>
      </c>
      <c r="P21" s="9"/>
      <c r="Q21" s="9">
        <v>1297034172</v>
      </c>
    </row>
    <row r="22" spans="1:17" x14ac:dyDescent="0.25">
      <c r="A22" s="1" t="s">
        <v>19</v>
      </c>
      <c r="C22" s="3">
        <v>0</v>
      </c>
      <c r="E22" s="3">
        <v>0</v>
      </c>
      <c r="G22" s="3">
        <v>0</v>
      </c>
      <c r="I22" s="9">
        <v>0</v>
      </c>
      <c r="J22" s="9"/>
      <c r="K22" s="9">
        <v>51400000</v>
      </c>
      <c r="L22" s="9"/>
      <c r="M22" s="9">
        <v>107898360236</v>
      </c>
      <c r="N22" s="9"/>
      <c r="O22" s="9">
        <v>63353483428</v>
      </c>
      <c r="P22" s="9"/>
      <c r="Q22" s="9">
        <v>44544876808</v>
      </c>
    </row>
    <row r="23" spans="1:17" x14ac:dyDescent="0.25">
      <c r="A23" s="1" t="s">
        <v>23</v>
      </c>
      <c r="C23" s="3">
        <v>0</v>
      </c>
      <c r="E23" s="3">
        <v>0</v>
      </c>
      <c r="G23" s="3">
        <v>0</v>
      </c>
      <c r="I23" s="9">
        <v>0</v>
      </c>
      <c r="J23" s="9"/>
      <c r="K23" s="9">
        <v>12700000</v>
      </c>
      <c r="L23" s="9"/>
      <c r="M23" s="9">
        <v>235659990671</v>
      </c>
      <c r="N23" s="9"/>
      <c r="O23" s="9">
        <v>177402805031</v>
      </c>
      <c r="P23" s="9"/>
      <c r="Q23" s="9">
        <v>58257185640</v>
      </c>
    </row>
    <row r="24" spans="1:17" x14ac:dyDescent="0.25">
      <c r="A24" s="1" t="s">
        <v>192</v>
      </c>
      <c r="C24" s="3">
        <v>0</v>
      </c>
      <c r="E24" s="3">
        <v>0</v>
      </c>
      <c r="G24" s="3">
        <v>0</v>
      </c>
      <c r="I24" s="9">
        <v>0</v>
      </c>
      <c r="J24" s="9"/>
      <c r="K24" s="9">
        <v>327272</v>
      </c>
      <c r="L24" s="9"/>
      <c r="M24" s="9">
        <v>427744504</v>
      </c>
      <c r="N24" s="9"/>
      <c r="O24" s="9">
        <v>427744504</v>
      </c>
      <c r="P24" s="9"/>
      <c r="Q24" s="9">
        <v>0</v>
      </c>
    </row>
    <row r="25" spans="1:17" x14ac:dyDescent="0.25">
      <c r="A25" s="1" t="s">
        <v>33</v>
      </c>
      <c r="C25" s="3">
        <v>0</v>
      </c>
      <c r="E25" s="3">
        <v>0</v>
      </c>
      <c r="G25" s="3">
        <v>0</v>
      </c>
      <c r="I25" s="9">
        <v>0</v>
      </c>
      <c r="J25" s="9"/>
      <c r="K25" s="9">
        <v>67</v>
      </c>
      <c r="L25" s="9"/>
      <c r="M25" s="9">
        <v>3679328</v>
      </c>
      <c r="N25" s="9"/>
      <c r="O25" s="9">
        <v>3732763</v>
      </c>
      <c r="P25" s="9"/>
      <c r="Q25" s="9">
        <v>-53435</v>
      </c>
    </row>
    <row r="26" spans="1:17" x14ac:dyDescent="0.25">
      <c r="A26" s="1" t="s">
        <v>188</v>
      </c>
      <c r="C26" s="3">
        <v>0</v>
      </c>
      <c r="E26" s="3">
        <v>0</v>
      </c>
      <c r="G26" s="3">
        <v>0</v>
      </c>
      <c r="I26" s="9">
        <v>0</v>
      </c>
      <c r="J26" s="9"/>
      <c r="K26" s="9">
        <v>400000</v>
      </c>
      <c r="L26" s="9"/>
      <c r="M26" s="9">
        <v>4938466729</v>
      </c>
      <c r="N26" s="9"/>
      <c r="O26" s="9">
        <v>3707925221</v>
      </c>
      <c r="P26" s="9"/>
      <c r="Q26" s="9">
        <v>1230541508</v>
      </c>
    </row>
    <row r="27" spans="1:17" x14ac:dyDescent="0.25">
      <c r="A27" s="1" t="s">
        <v>98</v>
      </c>
      <c r="C27" s="3">
        <v>0</v>
      </c>
      <c r="E27" s="3">
        <v>0</v>
      </c>
      <c r="G27" s="3">
        <v>0</v>
      </c>
      <c r="I27" s="9">
        <v>0</v>
      </c>
      <c r="J27" s="9"/>
      <c r="K27" s="9">
        <v>600000</v>
      </c>
      <c r="L27" s="9"/>
      <c r="M27" s="9">
        <v>8735631500</v>
      </c>
      <c r="N27" s="9"/>
      <c r="O27" s="9">
        <v>3134919300</v>
      </c>
      <c r="P27" s="9"/>
      <c r="Q27" s="9">
        <v>5600712200</v>
      </c>
    </row>
    <row r="28" spans="1:17" x14ac:dyDescent="0.25">
      <c r="A28" s="1" t="s">
        <v>183</v>
      </c>
      <c r="C28" s="3">
        <v>0</v>
      </c>
      <c r="E28" s="3">
        <v>0</v>
      </c>
      <c r="G28" s="3">
        <v>0</v>
      </c>
      <c r="I28" s="9">
        <v>0</v>
      </c>
      <c r="J28" s="9"/>
      <c r="K28" s="9">
        <v>278920</v>
      </c>
      <c r="L28" s="9"/>
      <c r="M28" s="9">
        <v>2682284127</v>
      </c>
      <c r="N28" s="9"/>
      <c r="O28" s="9">
        <v>2054886149</v>
      </c>
      <c r="P28" s="9"/>
      <c r="Q28" s="9">
        <v>627397978</v>
      </c>
    </row>
    <row r="29" spans="1:17" x14ac:dyDescent="0.25">
      <c r="A29" s="1" t="s">
        <v>193</v>
      </c>
      <c r="C29" s="3">
        <v>0</v>
      </c>
      <c r="E29" s="3">
        <v>0</v>
      </c>
      <c r="G29" s="3">
        <v>0</v>
      </c>
      <c r="I29" s="9">
        <v>0</v>
      </c>
      <c r="J29" s="9"/>
      <c r="K29" s="9">
        <v>150000</v>
      </c>
      <c r="L29" s="9"/>
      <c r="M29" s="9">
        <v>8624191658</v>
      </c>
      <c r="N29" s="9"/>
      <c r="O29" s="9">
        <v>6889614862</v>
      </c>
      <c r="P29" s="9"/>
      <c r="Q29" s="9">
        <v>1734576796</v>
      </c>
    </row>
    <row r="30" spans="1:17" x14ac:dyDescent="0.25">
      <c r="A30" s="1" t="s">
        <v>194</v>
      </c>
      <c r="C30" s="3">
        <v>0</v>
      </c>
      <c r="E30" s="3">
        <v>0</v>
      </c>
      <c r="G30" s="3">
        <v>0</v>
      </c>
      <c r="I30" s="9">
        <v>0</v>
      </c>
      <c r="J30" s="9"/>
      <c r="K30" s="9">
        <v>1513296</v>
      </c>
      <c r="L30" s="9"/>
      <c r="M30" s="9">
        <v>37166053742</v>
      </c>
      <c r="N30" s="9"/>
      <c r="O30" s="9">
        <v>19946568133</v>
      </c>
      <c r="P30" s="9"/>
      <c r="Q30" s="9">
        <v>17219485609</v>
      </c>
    </row>
    <row r="31" spans="1:17" x14ac:dyDescent="0.25">
      <c r="A31" s="1" t="s">
        <v>58</v>
      </c>
      <c r="C31" s="3">
        <v>0</v>
      </c>
      <c r="E31" s="3">
        <v>0</v>
      </c>
      <c r="G31" s="3">
        <v>0</v>
      </c>
      <c r="I31" s="9">
        <v>0</v>
      </c>
      <c r="J31" s="9"/>
      <c r="K31" s="9">
        <v>220000</v>
      </c>
      <c r="L31" s="9"/>
      <c r="M31" s="9">
        <v>5876285612</v>
      </c>
      <c r="N31" s="9"/>
      <c r="O31" s="9">
        <v>3963525524</v>
      </c>
      <c r="P31" s="9"/>
      <c r="Q31" s="9">
        <v>1912760088</v>
      </c>
    </row>
    <row r="32" spans="1:17" x14ac:dyDescent="0.25">
      <c r="A32" s="1" t="s">
        <v>195</v>
      </c>
      <c r="C32" s="3">
        <v>0</v>
      </c>
      <c r="E32" s="3">
        <v>0</v>
      </c>
      <c r="G32" s="3">
        <v>0</v>
      </c>
      <c r="I32" s="9">
        <v>0</v>
      </c>
      <c r="J32" s="9"/>
      <c r="K32" s="9">
        <v>1300000</v>
      </c>
      <c r="L32" s="9"/>
      <c r="M32" s="9">
        <v>18627976095</v>
      </c>
      <c r="N32" s="9"/>
      <c r="O32" s="9">
        <v>9241706175</v>
      </c>
      <c r="P32" s="9"/>
      <c r="Q32" s="9">
        <v>9386269920</v>
      </c>
    </row>
    <row r="33" spans="1:17" x14ac:dyDescent="0.25">
      <c r="A33" s="1" t="s">
        <v>40</v>
      </c>
      <c r="C33" s="3">
        <v>0</v>
      </c>
      <c r="E33" s="3">
        <v>0</v>
      </c>
      <c r="G33" s="3">
        <v>0</v>
      </c>
      <c r="I33" s="9">
        <v>0</v>
      </c>
      <c r="J33" s="9"/>
      <c r="K33" s="9">
        <v>200000</v>
      </c>
      <c r="L33" s="9"/>
      <c r="M33" s="9">
        <v>1742840313</v>
      </c>
      <c r="N33" s="9"/>
      <c r="O33" s="9">
        <v>2128412018</v>
      </c>
      <c r="P33" s="9"/>
      <c r="Q33" s="9">
        <v>-385571705</v>
      </c>
    </row>
    <row r="34" spans="1:17" x14ac:dyDescent="0.25">
      <c r="A34" s="1" t="s">
        <v>68</v>
      </c>
      <c r="C34" s="3">
        <v>0</v>
      </c>
      <c r="E34" s="3">
        <v>0</v>
      </c>
      <c r="G34" s="3">
        <v>0</v>
      </c>
      <c r="I34" s="9">
        <v>0</v>
      </c>
      <c r="J34" s="9"/>
      <c r="K34" s="9">
        <v>795000</v>
      </c>
      <c r="L34" s="9"/>
      <c r="M34" s="9">
        <v>12007712951</v>
      </c>
      <c r="N34" s="9"/>
      <c r="O34" s="9">
        <v>7924094704</v>
      </c>
      <c r="P34" s="9"/>
      <c r="Q34" s="9">
        <v>4083618247</v>
      </c>
    </row>
    <row r="35" spans="1:17" x14ac:dyDescent="0.25">
      <c r="A35" s="1" t="s">
        <v>196</v>
      </c>
      <c r="C35" s="3">
        <v>0</v>
      </c>
      <c r="E35" s="3">
        <v>0</v>
      </c>
      <c r="G35" s="3">
        <v>0</v>
      </c>
      <c r="I35" s="9">
        <v>0</v>
      </c>
      <c r="J35" s="9"/>
      <c r="K35" s="9">
        <v>450000</v>
      </c>
      <c r="L35" s="9"/>
      <c r="M35" s="9">
        <v>12808943931</v>
      </c>
      <c r="N35" s="9"/>
      <c r="O35" s="9">
        <v>6241636425</v>
      </c>
      <c r="P35" s="9"/>
      <c r="Q35" s="9">
        <v>6567307506</v>
      </c>
    </row>
    <row r="36" spans="1:17" x14ac:dyDescent="0.25">
      <c r="A36" s="1" t="s">
        <v>197</v>
      </c>
      <c r="C36" s="3">
        <v>0</v>
      </c>
      <c r="E36" s="3">
        <v>0</v>
      </c>
      <c r="G36" s="3">
        <v>0</v>
      </c>
      <c r="I36" s="9">
        <v>0</v>
      </c>
      <c r="J36" s="9"/>
      <c r="K36" s="9">
        <v>1521428</v>
      </c>
      <c r="L36" s="9"/>
      <c r="M36" s="9">
        <v>17136031392</v>
      </c>
      <c r="N36" s="9"/>
      <c r="O36" s="9">
        <v>5428258459</v>
      </c>
      <c r="P36" s="9"/>
      <c r="Q36" s="9">
        <v>11707772933</v>
      </c>
    </row>
    <row r="37" spans="1:17" x14ac:dyDescent="0.25">
      <c r="A37" s="1" t="s">
        <v>184</v>
      </c>
      <c r="C37" s="3">
        <v>0</v>
      </c>
      <c r="E37" s="3">
        <v>0</v>
      </c>
      <c r="G37" s="3">
        <v>0</v>
      </c>
      <c r="I37" s="9">
        <v>0</v>
      </c>
      <c r="J37" s="9"/>
      <c r="K37" s="9">
        <v>1020990</v>
      </c>
      <c r="L37" s="9"/>
      <c r="M37" s="9">
        <v>7816162045</v>
      </c>
      <c r="N37" s="9"/>
      <c r="O37" s="9">
        <v>6678899481</v>
      </c>
      <c r="P37" s="9"/>
      <c r="Q37" s="9">
        <v>1137262564</v>
      </c>
    </row>
    <row r="38" spans="1:17" x14ac:dyDescent="0.25">
      <c r="A38" s="1" t="s">
        <v>36</v>
      </c>
      <c r="C38" s="3">
        <v>0</v>
      </c>
      <c r="E38" s="3">
        <v>0</v>
      </c>
      <c r="G38" s="3">
        <v>0</v>
      </c>
      <c r="I38" s="9">
        <v>0</v>
      </c>
      <c r="J38" s="9"/>
      <c r="K38" s="9">
        <v>220417</v>
      </c>
      <c r="L38" s="9"/>
      <c r="M38" s="9">
        <v>1449299140</v>
      </c>
      <c r="N38" s="9"/>
      <c r="O38" s="9">
        <v>829809271</v>
      </c>
      <c r="P38" s="9"/>
      <c r="Q38" s="9">
        <v>619489869</v>
      </c>
    </row>
    <row r="39" spans="1:17" x14ac:dyDescent="0.25">
      <c r="A39" s="1" t="s">
        <v>24</v>
      </c>
      <c r="C39" s="3">
        <v>0</v>
      </c>
      <c r="E39" s="3">
        <v>0</v>
      </c>
      <c r="G39" s="3">
        <v>0</v>
      </c>
      <c r="I39" s="9">
        <v>0</v>
      </c>
      <c r="J39" s="9"/>
      <c r="K39" s="9">
        <v>300000</v>
      </c>
      <c r="L39" s="9"/>
      <c r="M39" s="9">
        <v>8414559071</v>
      </c>
      <c r="N39" s="9"/>
      <c r="O39" s="9">
        <v>6001508034</v>
      </c>
      <c r="P39" s="9"/>
      <c r="Q39" s="9">
        <v>2413051037</v>
      </c>
    </row>
    <row r="40" spans="1:17" x14ac:dyDescent="0.25">
      <c r="A40" s="1" t="s">
        <v>41</v>
      </c>
      <c r="C40" s="3">
        <v>0</v>
      </c>
      <c r="E40" s="3">
        <v>0</v>
      </c>
      <c r="G40" s="3">
        <v>0</v>
      </c>
      <c r="I40" s="9">
        <v>0</v>
      </c>
      <c r="J40" s="9"/>
      <c r="K40" s="9">
        <v>1000000</v>
      </c>
      <c r="L40" s="9"/>
      <c r="M40" s="9">
        <v>15267674550</v>
      </c>
      <c r="N40" s="9"/>
      <c r="O40" s="9">
        <v>9416060310</v>
      </c>
      <c r="P40" s="9"/>
      <c r="Q40" s="9">
        <v>5851614240</v>
      </c>
    </row>
    <row r="41" spans="1:17" x14ac:dyDescent="0.25">
      <c r="A41" s="1" t="s">
        <v>76</v>
      </c>
      <c r="C41" s="3">
        <v>0</v>
      </c>
      <c r="E41" s="3">
        <v>0</v>
      </c>
      <c r="G41" s="3">
        <v>0</v>
      </c>
      <c r="I41" s="9">
        <v>0</v>
      </c>
      <c r="J41" s="9"/>
      <c r="K41" s="9">
        <v>10200000</v>
      </c>
      <c r="L41" s="9"/>
      <c r="M41" s="9">
        <v>112041895851</v>
      </c>
      <c r="N41" s="9"/>
      <c r="O41" s="9">
        <v>54764558355</v>
      </c>
      <c r="P41" s="9"/>
      <c r="Q41" s="9">
        <v>57277337496</v>
      </c>
    </row>
    <row r="42" spans="1:17" x14ac:dyDescent="0.25">
      <c r="A42" s="1" t="s">
        <v>198</v>
      </c>
      <c r="C42" s="3">
        <v>0</v>
      </c>
      <c r="E42" s="3">
        <v>0</v>
      </c>
      <c r="G42" s="3">
        <v>0</v>
      </c>
      <c r="I42" s="9">
        <v>0</v>
      </c>
      <c r="J42" s="9"/>
      <c r="K42" s="9">
        <v>1200000</v>
      </c>
      <c r="L42" s="9"/>
      <c r="M42" s="9">
        <v>25095679450</v>
      </c>
      <c r="N42" s="9"/>
      <c r="O42" s="9">
        <v>25095679450</v>
      </c>
      <c r="P42" s="9"/>
      <c r="Q42" s="9">
        <v>0</v>
      </c>
    </row>
    <row r="43" spans="1:17" x14ac:dyDescent="0.25">
      <c r="A43" s="1" t="s">
        <v>91</v>
      </c>
      <c r="C43" s="3">
        <v>0</v>
      </c>
      <c r="E43" s="3">
        <v>0</v>
      </c>
      <c r="G43" s="3">
        <v>0</v>
      </c>
      <c r="I43" s="9">
        <v>0</v>
      </c>
      <c r="J43" s="9"/>
      <c r="K43" s="9">
        <v>1000000</v>
      </c>
      <c r="L43" s="9"/>
      <c r="M43" s="9">
        <v>3566471950</v>
      </c>
      <c r="N43" s="9"/>
      <c r="O43" s="9">
        <v>3566471950</v>
      </c>
      <c r="P43" s="9"/>
      <c r="Q43" s="9">
        <v>0</v>
      </c>
    </row>
    <row r="44" spans="1:17" x14ac:dyDescent="0.25">
      <c r="A44" s="1" t="s">
        <v>187</v>
      </c>
      <c r="C44" s="3">
        <v>0</v>
      </c>
      <c r="E44" s="3">
        <v>0</v>
      </c>
      <c r="G44" s="3">
        <v>0</v>
      </c>
      <c r="I44" s="9">
        <v>0</v>
      </c>
      <c r="J44" s="9"/>
      <c r="K44" s="9">
        <v>50000</v>
      </c>
      <c r="L44" s="9"/>
      <c r="M44" s="9">
        <v>375889012</v>
      </c>
      <c r="N44" s="9"/>
      <c r="O44" s="9">
        <v>336552385</v>
      </c>
      <c r="P44" s="9"/>
      <c r="Q44" s="9">
        <v>39336627</v>
      </c>
    </row>
    <row r="45" spans="1:17" x14ac:dyDescent="0.25">
      <c r="A45" s="1" t="s">
        <v>199</v>
      </c>
      <c r="C45" s="3">
        <v>0</v>
      </c>
      <c r="E45" s="3">
        <v>0</v>
      </c>
      <c r="G45" s="3">
        <v>0</v>
      </c>
      <c r="I45" s="9">
        <v>0</v>
      </c>
      <c r="J45" s="9"/>
      <c r="K45" s="9">
        <v>1200000</v>
      </c>
      <c r="L45" s="9"/>
      <c r="M45" s="9">
        <v>49143284269</v>
      </c>
      <c r="N45" s="9"/>
      <c r="O45" s="9">
        <v>18601648200</v>
      </c>
      <c r="P45" s="9"/>
      <c r="Q45" s="9">
        <v>30541636069</v>
      </c>
    </row>
    <row r="46" spans="1:17" x14ac:dyDescent="0.25">
      <c r="A46" s="1" t="s">
        <v>20</v>
      </c>
      <c r="C46" s="3">
        <v>0</v>
      </c>
      <c r="E46" s="3">
        <v>0</v>
      </c>
      <c r="G46" s="3">
        <v>0</v>
      </c>
      <c r="I46" s="9">
        <v>0</v>
      </c>
      <c r="J46" s="9"/>
      <c r="K46" s="9">
        <v>27532951</v>
      </c>
      <c r="L46" s="9"/>
      <c r="M46" s="9">
        <v>482694536585</v>
      </c>
      <c r="N46" s="9"/>
      <c r="O46" s="9">
        <v>299409942091</v>
      </c>
      <c r="P46" s="9"/>
      <c r="Q46" s="9">
        <v>183284594494</v>
      </c>
    </row>
    <row r="47" spans="1:17" x14ac:dyDescent="0.25">
      <c r="A47" s="1" t="s">
        <v>200</v>
      </c>
      <c r="C47" s="3">
        <v>0</v>
      </c>
      <c r="E47" s="3">
        <v>0</v>
      </c>
      <c r="G47" s="3">
        <v>0</v>
      </c>
      <c r="I47" s="9">
        <v>0</v>
      </c>
      <c r="J47" s="9"/>
      <c r="K47" s="9">
        <v>1427271</v>
      </c>
      <c r="L47" s="9"/>
      <c r="M47" s="9">
        <v>16516128708</v>
      </c>
      <c r="N47" s="9"/>
      <c r="O47" s="9">
        <v>6040514181</v>
      </c>
      <c r="P47" s="9"/>
      <c r="Q47" s="9">
        <v>10475614527</v>
      </c>
    </row>
    <row r="48" spans="1:17" x14ac:dyDescent="0.25">
      <c r="A48" s="1" t="s">
        <v>185</v>
      </c>
      <c r="C48" s="3">
        <v>0</v>
      </c>
      <c r="E48" s="3">
        <v>0</v>
      </c>
      <c r="G48" s="3">
        <v>0</v>
      </c>
      <c r="I48" s="9">
        <v>0</v>
      </c>
      <c r="J48" s="9"/>
      <c r="K48" s="9">
        <v>1300000</v>
      </c>
      <c r="L48" s="9"/>
      <c r="M48" s="9">
        <v>12254858196</v>
      </c>
      <c r="N48" s="9"/>
      <c r="O48" s="9">
        <v>9490159899</v>
      </c>
      <c r="P48" s="9"/>
      <c r="Q48" s="9">
        <v>2764698297</v>
      </c>
    </row>
    <row r="49" spans="1:17" x14ac:dyDescent="0.25">
      <c r="A49" s="1" t="s">
        <v>176</v>
      </c>
      <c r="C49" s="3">
        <v>0</v>
      </c>
      <c r="E49" s="3">
        <v>0</v>
      </c>
      <c r="G49" s="3">
        <v>0</v>
      </c>
      <c r="I49" s="9">
        <v>0</v>
      </c>
      <c r="J49" s="9"/>
      <c r="K49" s="9">
        <v>76806</v>
      </c>
      <c r="L49" s="9"/>
      <c r="M49" s="9">
        <v>3623058870</v>
      </c>
      <c r="N49" s="9"/>
      <c r="O49" s="9">
        <v>1813135428</v>
      </c>
      <c r="P49" s="9"/>
      <c r="Q49" s="9">
        <v>1809923442</v>
      </c>
    </row>
    <row r="50" spans="1:17" x14ac:dyDescent="0.25">
      <c r="A50" s="1" t="s">
        <v>201</v>
      </c>
      <c r="C50" s="3">
        <v>0</v>
      </c>
      <c r="E50" s="3">
        <v>0</v>
      </c>
      <c r="G50" s="3">
        <v>0</v>
      </c>
      <c r="I50" s="9">
        <v>0</v>
      </c>
      <c r="J50" s="9"/>
      <c r="K50" s="9">
        <v>1400000</v>
      </c>
      <c r="L50" s="9"/>
      <c r="M50" s="9">
        <v>23222057712</v>
      </c>
      <c r="N50" s="9"/>
      <c r="O50" s="9">
        <v>5233471250</v>
      </c>
      <c r="P50" s="9"/>
      <c r="Q50" s="9">
        <v>17988586462</v>
      </c>
    </row>
    <row r="51" spans="1:17" x14ac:dyDescent="0.25">
      <c r="A51" s="1" t="s">
        <v>21</v>
      </c>
      <c r="C51" s="3">
        <v>0</v>
      </c>
      <c r="E51" s="3">
        <v>0</v>
      </c>
      <c r="G51" s="3">
        <v>0</v>
      </c>
      <c r="I51" s="9">
        <v>0</v>
      </c>
      <c r="J51" s="9"/>
      <c r="K51" s="9">
        <v>50000</v>
      </c>
      <c r="L51" s="9"/>
      <c r="M51" s="9">
        <v>3260255044</v>
      </c>
      <c r="N51" s="9"/>
      <c r="O51" s="9">
        <v>3091634292</v>
      </c>
      <c r="P51" s="9"/>
      <c r="Q51" s="9">
        <v>168620752</v>
      </c>
    </row>
    <row r="52" spans="1:17" x14ac:dyDescent="0.25">
      <c r="A52" s="1" t="s">
        <v>202</v>
      </c>
      <c r="C52" s="3">
        <v>0</v>
      </c>
      <c r="E52" s="3">
        <v>0</v>
      </c>
      <c r="G52" s="3">
        <v>0</v>
      </c>
      <c r="I52" s="9">
        <v>0</v>
      </c>
      <c r="J52" s="9"/>
      <c r="K52" s="9">
        <v>2894835</v>
      </c>
      <c r="L52" s="9"/>
      <c r="M52" s="9">
        <v>12161691674</v>
      </c>
      <c r="N52" s="9"/>
      <c r="O52" s="9">
        <v>12161691674</v>
      </c>
      <c r="P52" s="9"/>
      <c r="Q52" s="9">
        <v>0</v>
      </c>
    </row>
    <row r="53" spans="1:17" x14ac:dyDescent="0.25">
      <c r="A53" s="1" t="s">
        <v>156</v>
      </c>
      <c r="C53" s="3">
        <v>0</v>
      </c>
      <c r="E53" s="3">
        <v>0</v>
      </c>
      <c r="G53" s="3">
        <v>0</v>
      </c>
      <c r="I53" s="9">
        <v>0</v>
      </c>
      <c r="J53" s="9"/>
      <c r="K53" s="9">
        <v>188571</v>
      </c>
      <c r="L53" s="9"/>
      <c r="M53" s="9">
        <v>16300488012</v>
      </c>
      <c r="N53" s="9"/>
      <c r="O53" s="9">
        <v>6509119140</v>
      </c>
      <c r="P53" s="9"/>
      <c r="Q53" s="9">
        <v>9791368872</v>
      </c>
    </row>
    <row r="54" spans="1:17" x14ac:dyDescent="0.25">
      <c r="A54" s="1" t="s">
        <v>203</v>
      </c>
      <c r="C54" s="3">
        <v>0</v>
      </c>
      <c r="E54" s="3">
        <v>0</v>
      </c>
      <c r="G54" s="3">
        <v>0</v>
      </c>
      <c r="I54" s="9">
        <v>0</v>
      </c>
      <c r="J54" s="9"/>
      <c r="K54" s="9">
        <v>100000</v>
      </c>
      <c r="L54" s="9"/>
      <c r="M54" s="9">
        <v>12246597748</v>
      </c>
      <c r="N54" s="9"/>
      <c r="O54" s="9">
        <v>7456284786</v>
      </c>
      <c r="P54" s="9"/>
      <c r="Q54" s="9">
        <v>4790312962</v>
      </c>
    </row>
    <row r="55" spans="1:17" x14ac:dyDescent="0.25">
      <c r="A55" s="1" t="s">
        <v>161</v>
      </c>
      <c r="C55" s="3">
        <v>0</v>
      </c>
      <c r="E55" s="3">
        <v>0</v>
      </c>
      <c r="G55" s="3">
        <v>0</v>
      </c>
      <c r="I55" s="9">
        <v>0</v>
      </c>
      <c r="J55" s="9"/>
      <c r="K55" s="9">
        <v>1344246</v>
      </c>
      <c r="L55" s="9"/>
      <c r="M55" s="9">
        <v>10188778436</v>
      </c>
      <c r="N55" s="9"/>
      <c r="O55" s="9">
        <v>3264118053</v>
      </c>
      <c r="P55" s="9"/>
      <c r="Q55" s="9">
        <v>6924660383</v>
      </c>
    </row>
    <row r="56" spans="1:17" x14ac:dyDescent="0.25">
      <c r="A56" s="1" t="s">
        <v>204</v>
      </c>
      <c r="C56" s="3">
        <v>0</v>
      </c>
      <c r="E56" s="3">
        <v>0</v>
      </c>
      <c r="G56" s="3">
        <v>0</v>
      </c>
      <c r="I56" s="9">
        <v>0</v>
      </c>
      <c r="J56" s="9"/>
      <c r="K56" s="9">
        <v>540000</v>
      </c>
      <c r="L56" s="9"/>
      <c r="M56" s="9">
        <v>11909281178</v>
      </c>
      <c r="N56" s="9"/>
      <c r="O56" s="9">
        <v>5378641900</v>
      </c>
      <c r="P56" s="9"/>
      <c r="Q56" s="9">
        <v>6530639278</v>
      </c>
    </row>
    <row r="57" spans="1:17" x14ac:dyDescent="0.25">
      <c r="A57" s="1" t="s">
        <v>205</v>
      </c>
      <c r="C57" s="3">
        <v>0</v>
      </c>
      <c r="E57" s="3">
        <v>0</v>
      </c>
      <c r="G57" s="3">
        <v>0</v>
      </c>
      <c r="I57" s="9">
        <v>0</v>
      </c>
      <c r="J57" s="9"/>
      <c r="K57" s="9">
        <v>1642938</v>
      </c>
      <c r="L57" s="9"/>
      <c r="M57" s="9">
        <v>14269149576</v>
      </c>
      <c r="N57" s="9"/>
      <c r="O57" s="9">
        <v>7228738586</v>
      </c>
      <c r="P57" s="9"/>
      <c r="Q57" s="9">
        <v>7040410990</v>
      </c>
    </row>
    <row r="58" spans="1:17" x14ac:dyDescent="0.25">
      <c r="A58" s="1" t="s">
        <v>54</v>
      </c>
      <c r="C58" s="3">
        <v>0</v>
      </c>
      <c r="E58" s="3">
        <v>0</v>
      </c>
      <c r="G58" s="3">
        <v>0</v>
      </c>
      <c r="I58" s="9">
        <v>0</v>
      </c>
      <c r="J58" s="9"/>
      <c r="K58" s="9">
        <v>2000811</v>
      </c>
      <c r="L58" s="9"/>
      <c r="M58" s="9">
        <v>43656064656</v>
      </c>
      <c r="N58" s="9"/>
      <c r="O58" s="9">
        <v>24089386312</v>
      </c>
      <c r="P58" s="9"/>
      <c r="Q58" s="9">
        <v>19566678344</v>
      </c>
    </row>
    <row r="59" spans="1:17" x14ac:dyDescent="0.25">
      <c r="A59" s="1" t="s">
        <v>144</v>
      </c>
      <c r="C59" s="3">
        <v>0</v>
      </c>
      <c r="E59" s="3">
        <v>0</v>
      </c>
      <c r="G59" s="3">
        <v>0</v>
      </c>
      <c r="I59" s="9">
        <v>0</v>
      </c>
      <c r="J59" s="9"/>
      <c r="K59" s="9">
        <v>3100000</v>
      </c>
      <c r="L59" s="9"/>
      <c r="M59" s="9">
        <v>47164023276</v>
      </c>
      <c r="N59" s="9"/>
      <c r="O59" s="9">
        <v>19809986103</v>
      </c>
      <c r="P59" s="9"/>
      <c r="Q59" s="9">
        <v>27354037173</v>
      </c>
    </row>
    <row r="60" spans="1:17" x14ac:dyDescent="0.25">
      <c r="A60" s="1" t="s">
        <v>45</v>
      </c>
      <c r="C60" s="3">
        <v>0</v>
      </c>
      <c r="E60" s="3">
        <v>0</v>
      </c>
      <c r="G60" s="3">
        <v>0</v>
      </c>
      <c r="I60" s="9">
        <v>0</v>
      </c>
      <c r="J60" s="9"/>
      <c r="K60" s="9">
        <v>110000</v>
      </c>
      <c r="L60" s="9"/>
      <c r="M60" s="9">
        <v>10404375320</v>
      </c>
      <c r="N60" s="9"/>
      <c r="O60" s="9">
        <v>6014933411</v>
      </c>
      <c r="P60" s="9"/>
      <c r="Q60" s="9">
        <v>4389441909</v>
      </c>
    </row>
    <row r="61" spans="1:17" x14ac:dyDescent="0.25">
      <c r="A61" s="1" t="s">
        <v>206</v>
      </c>
      <c r="C61" s="3">
        <v>0</v>
      </c>
      <c r="E61" s="3">
        <v>0</v>
      </c>
      <c r="G61" s="3">
        <v>0</v>
      </c>
      <c r="I61" s="9">
        <v>0</v>
      </c>
      <c r="J61" s="9"/>
      <c r="K61" s="9">
        <v>2000000</v>
      </c>
      <c r="L61" s="9"/>
      <c r="M61" s="9">
        <v>17958944440</v>
      </c>
      <c r="N61" s="9"/>
      <c r="O61" s="9">
        <v>17958944440</v>
      </c>
      <c r="P61" s="9"/>
      <c r="Q61" s="9">
        <v>0</v>
      </c>
    </row>
    <row r="62" spans="1:17" x14ac:dyDescent="0.25">
      <c r="A62" s="1" t="s">
        <v>207</v>
      </c>
      <c r="C62" s="3">
        <v>0</v>
      </c>
      <c r="E62" s="3">
        <v>0</v>
      </c>
      <c r="G62" s="3">
        <v>0</v>
      </c>
      <c r="I62" s="9">
        <v>0</v>
      </c>
      <c r="J62" s="9"/>
      <c r="K62" s="9">
        <v>200000</v>
      </c>
      <c r="L62" s="9"/>
      <c r="M62" s="9">
        <v>7551763141</v>
      </c>
      <c r="N62" s="9"/>
      <c r="O62" s="9">
        <v>2888955350</v>
      </c>
      <c r="P62" s="9"/>
      <c r="Q62" s="9">
        <v>4662807791</v>
      </c>
    </row>
    <row r="63" spans="1:17" x14ac:dyDescent="0.25">
      <c r="A63" s="1" t="s">
        <v>189</v>
      </c>
      <c r="C63" s="3">
        <v>0</v>
      </c>
      <c r="E63" s="3">
        <v>0</v>
      </c>
      <c r="G63" s="3">
        <v>0</v>
      </c>
      <c r="I63" s="9">
        <v>0</v>
      </c>
      <c r="J63" s="9"/>
      <c r="K63" s="9">
        <v>31428</v>
      </c>
      <c r="L63" s="9"/>
      <c r="M63" s="9">
        <v>977019286</v>
      </c>
      <c r="N63" s="9"/>
      <c r="O63" s="9">
        <v>985029030</v>
      </c>
      <c r="P63" s="9"/>
      <c r="Q63" s="9">
        <v>-8009744</v>
      </c>
    </row>
    <row r="64" spans="1:17" x14ac:dyDescent="0.25">
      <c r="A64" s="1" t="s">
        <v>18</v>
      </c>
      <c r="C64" s="3">
        <v>0</v>
      </c>
      <c r="E64" s="3">
        <v>0</v>
      </c>
      <c r="G64" s="3">
        <v>0</v>
      </c>
      <c r="I64" s="9">
        <v>0</v>
      </c>
      <c r="J64" s="9"/>
      <c r="K64" s="9">
        <v>151500000</v>
      </c>
      <c r="L64" s="9"/>
      <c r="M64" s="9">
        <v>328017812862</v>
      </c>
      <c r="N64" s="9"/>
      <c r="O64" s="9">
        <v>152505923972</v>
      </c>
      <c r="P64" s="9"/>
      <c r="Q64" s="9">
        <v>175511888890</v>
      </c>
    </row>
    <row r="65" spans="1:17" x14ac:dyDescent="0.25">
      <c r="A65" s="1" t="s">
        <v>167</v>
      </c>
      <c r="C65" s="3">
        <v>0</v>
      </c>
      <c r="E65" s="3">
        <v>0</v>
      </c>
      <c r="G65" s="3">
        <v>0</v>
      </c>
      <c r="I65" s="9">
        <v>0</v>
      </c>
      <c r="J65" s="9"/>
      <c r="K65" s="9">
        <v>4418434</v>
      </c>
      <c r="L65" s="9"/>
      <c r="M65" s="9">
        <v>38732802653</v>
      </c>
      <c r="N65" s="9"/>
      <c r="O65" s="9">
        <v>12455728162</v>
      </c>
      <c r="P65" s="9"/>
      <c r="Q65" s="9">
        <v>26277074491</v>
      </c>
    </row>
    <row r="66" spans="1:17" x14ac:dyDescent="0.25">
      <c r="A66" s="1" t="s">
        <v>208</v>
      </c>
      <c r="C66" s="3">
        <v>0</v>
      </c>
      <c r="E66" s="3">
        <v>0</v>
      </c>
      <c r="G66" s="3">
        <v>0</v>
      </c>
      <c r="I66" s="9">
        <v>0</v>
      </c>
      <c r="J66" s="9"/>
      <c r="K66" s="9">
        <v>2500000</v>
      </c>
      <c r="L66" s="9"/>
      <c r="M66" s="9">
        <v>7228283082</v>
      </c>
      <c r="N66" s="9"/>
      <c r="O66" s="9">
        <v>7195017499</v>
      </c>
      <c r="P66" s="9"/>
      <c r="Q66" s="9">
        <v>33265583</v>
      </c>
    </row>
    <row r="67" spans="1:17" x14ac:dyDescent="0.25">
      <c r="A67" s="1" t="s">
        <v>209</v>
      </c>
      <c r="C67" s="3">
        <v>0</v>
      </c>
      <c r="E67" s="3">
        <v>0</v>
      </c>
      <c r="G67" s="3">
        <v>0</v>
      </c>
      <c r="I67" s="9">
        <v>0</v>
      </c>
      <c r="J67" s="9"/>
      <c r="K67" s="9">
        <v>154220</v>
      </c>
      <c r="L67" s="9"/>
      <c r="M67" s="9">
        <v>142436554849</v>
      </c>
      <c r="N67" s="9"/>
      <c r="O67" s="9">
        <v>132130571845</v>
      </c>
      <c r="P67" s="9"/>
      <c r="Q67" s="9">
        <v>10305983004</v>
      </c>
    </row>
    <row r="68" spans="1:17" x14ac:dyDescent="0.25">
      <c r="A68" s="1" t="s">
        <v>210</v>
      </c>
      <c r="C68" s="3">
        <v>0</v>
      </c>
      <c r="E68" s="3">
        <v>0</v>
      </c>
      <c r="G68" s="3">
        <v>0</v>
      </c>
      <c r="I68" s="9">
        <v>0</v>
      </c>
      <c r="J68" s="9"/>
      <c r="K68" s="9">
        <v>2608</v>
      </c>
      <c r="L68" s="9"/>
      <c r="M68" s="9">
        <v>2608000000</v>
      </c>
      <c r="N68" s="9"/>
      <c r="O68" s="9">
        <v>2575989066</v>
      </c>
      <c r="P68" s="9"/>
      <c r="Q68" s="9">
        <v>32010934</v>
      </c>
    </row>
    <row r="69" spans="1:17" x14ac:dyDescent="0.25">
      <c r="A69" s="1" t="s">
        <v>211</v>
      </c>
      <c r="C69" s="3">
        <v>0</v>
      </c>
      <c r="E69" s="3">
        <v>0</v>
      </c>
      <c r="G69" s="3">
        <v>0</v>
      </c>
      <c r="I69" s="9">
        <v>0</v>
      </c>
      <c r="J69" s="9"/>
      <c r="K69" s="9">
        <v>29642</v>
      </c>
      <c r="L69" s="9"/>
      <c r="M69" s="9">
        <v>29642000000</v>
      </c>
      <c r="N69" s="9"/>
      <c r="O69" s="9">
        <v>28860546899</v>
      </c>
      <c r="P69" s="9"/>
      <c r="Q69" s="9">
        <v>781453101</v>
      </c>
    </row>
    <row r="70" spans="1:17" x14ac:dyDescent="0.25">
      <c r="A70" s="1" t="s">
        <v>212</v>
      </c>
      <c r="C70" s="3">
        <v>0</v>
      </c>
      <c r="E70" s="3">
        <v>0</v>
      </c>
      <c r="G70" s="3">
        <v>0</v>
      </c>
      <c r="I70" s="9">
        <v>0</v>
      </c>
      <c r="J70" s="9"/>
      <c r="K70" s="9">
        <v>20990</v>
      </c>
      <c r="L70" s="9"/>
      <c r="M70" s="9">
        <v>17808927532</v>
      </c>
      <c r="N70" s="9"/>
      <c r="O70" s="9">
        <v>15826206914</v>
      </c>
      <c r="P70" s="9"/>
      <c r="Q70" s="9">
        <v>1982720618</v>
      </c>
    </row>
    <row r="71" spans="1:17" x14ac:dyDescent="0.25">
      <c r="A71" s="1" t="s">
        <v>213</v>
      </c>
      <c r="C71" s="3">
        <v>0</v>
      </c>
      <c r="E71" s="3">
        <v>0</v>
      </c>
      <c r="G71" s="3">
        <v>0</v>
      </c>
      <c r="I71" s="9">
        <v>0</v>
      </c>
      <c r="J71" s="9"/>
      <c r="K71" s="9">
        <v>2323</v>
      </c>
      <c r="L71" s="9"/>
      <c r="M71" s="9">
        <v>1965333192</v>
      </c>
      <c r="N71" s="9"/>
      <c r="O71" s="9">
        <v>1810935945</v>
      </c>
      <c r="P71" s="9"/>
      <c r="Q71" s="9">
        <v>154397247</v>
      </c>
    </row>
    <row r="72" spans="1:17" x14ac:dyDescent="0.25">
      <c r="A72" s="1" t="s">
        <v>214</v>
      </c>
      <c r="C72" s="3">
        <v>0</v>
      </c>
      <c r="E72" s="3">
        <v>0</v>
      </c>
      <c r="G72" s="3">
        <v>0</v>
      </c>
      <c r="I72" s="9">
        <v>0</v>
      </c>
      <c r="J72" s="9"/>
      <c r="K72" s="9">
        <v>29123</v>
      </c>
      <c r="L72" s="9"/>
      <c r="M72" s="9">
        <v>29123000000</v>
      </c>
      <c r="N72" s="9"/>
      <c r="O72" s="9">
        <v>28950423395</v>
      </c>
      <c r="P72" s="9"/>
      <c r="Q72" s="9">
        <v>172576605</v>
      </c>
    </row>
    <row r="73" spans="1:17" x14ac:dyDescent="0.25">
      <c r="A73" s="1" t="s">
        <v>215</v>
      </c>
      <c r="C73" s="3">
        <v>0</v>
      </c>
      <c r="E73" s="3">
        <v>0</v>
      </c>
      <c r="G73" s="3">
        <v>0</v>
      </c>
      <c r="I73" s="9">
        <v>0</v>
      </c>
      <c r="J73" s="9"/>
      <c r="K73" s="9">
        <v>14039</v>
      </c>
      <c r="L73" s="9"/>
      <c r="M73" s="9">
        <v>14039000000</v>
      </c>
      <c r="N73" s="9"/>
      <c r="O73" s="9">
        <v>13658755436</v>
      </c>
      <c r="P73" s="9"/>
      <c r="Q73" s="9">
        <v>380244564</v>
      </c>
    </row>
    <row r="74" spans="1:17" x14ac:dyDescent="0.25">
      <c r="A74" s="1" t="s">
        <v>216</v>
      </c>
      <c r="C74" s="3">
        <v>0</v>
      </c>
      <c r="E74" s="3">
        <v>0</v>
      </c>
      <c r="G74" s="3">
        <v>0</v>
      </c>
      <c r="I74" s="9">
        <v>0</v>
      </c>
      <c r="J74" s="9"/>
      <c r="K74" s="9">
        <v>20000</v>
      </c>
      <c r="L74" s="9"/>
      <c r="M74" s="9">
        <v>19512482722</v>
      </c>
      <c r="N74" s="9"/>
      <c r="O74" s="9">
        <v>18773601000</v>
      </c>
      <c r="P74" s="9"/>
      <c r="Q74" s="9">
        <v>738881722</v>
      </c>
    </row>
    <row r="75" spans="1:17" x14ac:dyDescent="0.25">
      <c r="A75" s="1" t="s">
        <v>217</v>
      </c>
      <c r="C75" s="3">
        <v>0</v>
      </c>
      <c r="E75" s="3">
        <v>0</v>
      </c>
      <c r="G75" s="3">
        <v>0</v>
      </c>
      <c r="I75" s="9">
        <v>0</v>
      </c>
      <c r="J75" s="9"/>
      <c r="K75" s="9">
        <v>4210</v>
      </c>
      <c r="L75" s="9"/>
      <c r="M75" s="9">
        <v>3811884972</v>
      </c>
      <c r="N75" s="9"/>
      <c r="O75" s="9">
        <v>3405501436</v>
      </c>
      <c r="P75" s="9"/>
      <c r="Q75" s="9">
        <v>406383536</v>
      </c>
    </row>
    <row r="76" spans="1:17" x14ac:dyDescent="0.25">
      <c r="A76" s="1" t="s">
        <v>218</v>
      </c>
      <c r="C76" s="3">
        <v>0</v>
      </c>
      <c r="E76" s="3">
        <v>0</v>
      </c>
      <c r="G76" s="3">
        <v>0</v>
      </c>
      <c r="I76" s="9">
        <v>0</v>
      </c>
      <c r="J76" s="9"/>
      <c r="K76" s="9">
        <v>9880</v>
      </c>
      <c r="L76" s="9"/>
      <c r="M76" s="9">
        <v>9858472591</v>
      </c>
      <c r="N76" s="9"/>
      <c r="O76" s="9">
        <v>8838959767</v>
      </c>
      <c r="P76" s="9"/>
      <c r="Q76" s="9">
        <v>1019512824</v>
      </c>
    </row>
    <row r="77" spans="1:17" x14ac:dyDescent="0.25">
      <c r="A77" s="1" t="s">
        <v>219</v>
      </c>
      <c r="C77" s="3">
        <v>0</v>
      </c>
      <c r="E77" s="3">
        <v>0</v>
      </c>
      <c r="G77" s="3">
        <v>0</v>
      </c>
      <c r="I77" s="9">
        <v>0</v>
      </c>
      <c r="J77" s="9"/>
      <c r="K77" s="9">
        <v>10000</v>
      </c>
      <c r="L77" s="9"/>
      <c r="M77" s="9">
        <v>9708360042</v>
      </c>
      <c r="N77" s="9"/>
      <c r="O77" s="9">
        <v>8556218764</v>
      </c>
      <c r="P77" s="9"/>
      <c r="Q77" s="9">
        <v>1152141278</v>
      </c>
    </row>
    <row r="78" spans="1:17" x14ac:dyDescent="0.25">
      <c r="A78" s="1" t="s">
        <v>220</v>
      </c>
      <c r="C78" s="3">
        <v>0</v>
      </c>
      <c r="E78" s="3">
        <v>0</v>
      </c>
      <c r="G78" s="3">
        <v>0</v>
      </c>
      <c r="I78" s="9">
        <v>0</v>
      </c>
      <c r="J78" s="9"/>
      <c r="K78" s="9">
        <v>9711</v>
      </c>
      <c r="L78" s="9"/>
      <c r="M78" s="9">
        <v>9711000000</v>
      </c>
      <c r="N78" s="9"/>
      <c r="O78" s="9">
        <v>9462622051</v>
      </c>
      <c r="P78" s="9"/>
      <c r="Q78" s="9">
        <v>248377949</v>
      </c>
    </row>
    <row r="79" spans="1:17" x14ac:dyDescent="0.25">
      <c r="A79" s="1" t="s">
        <v>221</v>
      </c>
      <c r="C79" s="3">
        <v>0</v>
      </c>
      <c r="E79" s="3">
        <v>0</v>
      </c>
      <c r="G79" s="3">
        <v>0</v>
      </c>
      <c r="I79" s="9">
        <v>0</v>
      </c>
      <c r="J79" s="9"/>
      <c r="K79" s="9">
        <v>1721</v>
      </c>
      <c r="L79" s="9"/>
      <c r="M79" s="9">
        <v>1721000000</v>
      </c>
      <c r="N79" s="9"/>
      <c r="O79" s="9">
        <v>1634305090</v>
      </c>
      <c r="P79" s="9"/>
      <c r="Q79" s="9">
        <v>86694910</v>
      </c>
    </row>
    <row r="80" spans="1:17" x14ac:dyDescent="0.25">
      <c r="A80" s="1" t="s">
        <v>222</v>
      </c>
      <c r="C80" s="3">
        <v>0</v>
      </c>
      <c r="E80" s="3">
        <v>0</v>
      </c>
      <c r="G80" s="3">
        <v>0</v>
      </c>
      <c r="I80" s="9">
        <v>0</v>
      </c>
      <c r="J80" s="9"/>
      <c r="K80" s="9">
        <v>27000</v>
      </c>
      <c r="L80" s="9"/>
      <c r="M80" s="9">
        <v>27000000000</v>
      </c>
      <c r="N80" s="9"/>
      <c r="O80" s="9">
        <v>26668153561</v>
      </c>
      <c r="P80" s="9"/>
      <c r="Q80" s="9">
        <v>331846439</v>
      </c>
    </row>
    <row r="81" spans="1:17" x14ac:dyDescent="0.25">
      <c r="A81" s="1" t="s">
        <v>223</v>
      </c>
      <c r="C81" s="3">
        <v>0</v>
      </c>
      <c r="E81" s="3">
        <v>0</v>
      </c>
      <c r="G81" s="3">
        <v>0</v>
      </c>
      <c r="I81" s="9">
        <v>0</v>
      </c>
      <c r="J81" s="9"/>
      <c r="K81" s="9">
        <v>2262</v>
      </c>
      <c r="L81" s="9"/>
      <c r="M81" s="9">
        <v>2262000000</v>
      </c>
      <c r="N81" s="9"/>
      <c r="O81" s="9">
        <v>2141974960</v>
      </c>
      <c r="P81" s="9"/>
      <c r="Q81" s="9">
        <v>120025040</v>
      </c>
    </row>
    <row r="82" spans="1:17" x14ac:dyDescent="0.25">
      <c r="A82" s="1" t="s">
        <v>224</v>
      </c>
      <c r="C82" s="3">
        <v>0</v>
      </c>
      <c r="E82" s="3">
        <v>0</v>
      </c>
      <c r="G82" s="3">
        <v>0</v>
      </c>
      <c r="I82" s="9">
        <v>0</v>
      </c>
      <c r="J82" s="9"/>
      <c r="K82" s="9">
        <v>6000</v>
      </c>
      <c r="L82" s="9"/>
      <c r="M82" s="9">
        <v>5775992913</v>
      </c>
      <c r="N82" s="9"/>
      <c r="O82" s="9">
        <v>5561931858</v>
      </c>
      <c r="P82" s="9"/>
      <c r="Q82" s="9">
        <v>214061055</v>
      </c>
    </row>
    <row r="83" spans="1:17" ht="23.25" thickBot="1" x14ac:dyDescent="0.3">
      <c r="E83" s="5">
        <f>SUM(E8:E82)</f>
        <v>368268680849</v>
      </c>
      <c r="G83" s="5">
        <f>SUM(G8:G82)</f>
        <v>290825451180</v>
      </c>
      <c r="I83" s="5">
        <f>SUM(I8:I82)</f>
        <v>77443229669</v>
      </c>
      <c r="M83" s="5">
        <f>SUM(M8:M82)</f>
        <v>2873834060280</v>
      </c>
      <c r="O83" s="5">
        <f>SUM(O8:O82)</f>
        <v>1901826326849</v>
      </c>
      <c r="Q83" s="5">
        <f>SUM(Q8:Q82)</f>
        <v>972007733431</v>
      </c>
    </row>
    <row r="84" spans="1:17" ht="23.25" thickTop="1" x14ac:dyDescent="0.25"/>
    <row r="86" spans="1:17" x14ac:dyDescent="0.25">
      <c r="I86" s="3"/>
      <c r="Q8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1"/>
  <sheetViews>
    <sheetView rightToLeft="1" topLeftCell="A134" workbookViewId="0">
      <selection activeCell="I154" sqref="I154"/>
    </sheetView>
  </sheetViews>
  <sheetFormatPr defaultRowHeight="22.5" x14ac:dyDescent="0.25"/>
  <cols>
    <col min="1" max="1" width="38.855468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1" t="s">
        <v>3</v>
      </c>
      <c r="C6" s="12" t="s">
        <v>122</v>
      </c>
      <c r="D6" s="12" t="s">
        <v>122</v>
      </c>
      <c r="E6" s="12" t="s">
        <v>122</v>
      </c>
      <c r="F6" s="12" t="s">
        <v>122</v>
      </c>
      <c r="G6" s="12" t="s">
        <v>122</v>
      </c>
      <c r="H6" s="12" t="s">
        <v>122</v>
      </c>
      <c r="I6" s="12" t="s">
        <v>122</v>
      </c>
      <c r="J6" s="12" t="s">
        <v>122</v>
      </c>
      <c r="K6" s="12" t="s">
        <v>122</v>
      </c>
      <c r="M6" s="12" t="s">
        <v>123</v>
      </c>
      <c r="N6" s="12" t="s">
        <v>123</v>
      </c>
      <c r="O6" s="12" t="s">
        <v>123</v>
      </c>
      <c r="P6" s="12" t="s">
        <v>123</v>
      </c>
      <c r="Q6" s="12" t="s">
        <v>123</v>
      </c>
      <c r="R6" s="12" t="s">
        <v>123</v>
      </c>
      <c r="S6" s="12" t="s">
        <v>123</v>
      </c>
      <c r="T6" s="12" t="s">
        <v>123</v>
      </c>
      <c r="U6" s="12" t="s">
        <v>123</v>
      </c>
    </row>
    <row r="7" spans="1:21" ht="24" x14ac:dyDescent="0.25">
      <c r="A7" s="12" t="s">
        <v>3</v>
      </c>
      <c r="C7" s="12" t="s">
        <v>225</v>
      </c>
      <c r="E7" s="12" t="s">
        <v>226</v>
      </c>
      <c r="G7" s="12" t="s">
        <v>227</v>
      </c>
      <c r="I7" s="12" t="s">
        <v>107</v>
      </c>
      <c r="K7" s="12" t="s">
        <v>228</v>
      </c>
      <c r="M7" s="12" t="s">
        <v>225</v>
      </c>
      <c r="O7" s="12" t="s">
        <v>226</v>
      </c>
      <c r="Q7" s="12" t="s">
        <v>227</v>
      </c>
      <c r="S7" s="12" t="s">
        <v>107</v>
      </c>
      <c r="U7" s="12" t="s">
        <v>228</v>
      </c>
    </row>
    <row r="8" spans="1:21" x14ac:dyDescent="0.25">
      <c r="A8" s="1" t="s">
        <v>92</v>
      </c>
      <c r="C8" s="3">
        <v>0</v>
      </c>
      <c r="E8" s="3">
        <v>0</v>
      </c>
      <c r="G8" s="9">
        <v>-6544544273</v>
      </c>
      <c r="I8" s="9">
        <v>-6544544273</v>
      </c>
      <c r="K8" s="7">
        <v>-8.3346190000637181E-4</v>
      </c>
      <c r="M8" s="9">
        <v>0</v>
      </c>
      <c r="N8" s="9"/>
      <c r="O8" s="9">
        <v>0</v>
      </c>
      <c r="P8" s="9"/>
      <c r="Q8" s="9">
        <v>-3414401493</v>
      </c>
      <c r="R8" s="9"/>
      <c r="S8" s="9">
        <v>-3414401493</v>
      </c>
      <c r="U8" s="7">
        <v>-2.1398880582735103E-4</v>
      </c>
    </row>
    <row r="9" spans="1:21" x14ac:dyDescent="0.25">
      <c r="A9" s="1" t="s">
        <v>51</v>
      </c>
      <c r="C9" s="3">
        <v>0</v>
      </c>
      <c r="E9" s="3">
        <v>0</v>
      </c>
      <c r="G9" s="9">
        <v>-21911035</v>
      </c>
      <c r="H9" s="9"/>
      <c r="I9" s="9">
        <v>-21911035</v>
      </c>
      <c r="K9" s="7">
        <v>-2.7904178045746278E-6</v>
      </c>
      <c r="M9" s="9">
        <v>0</v>
      </c>
      <c r="N9" s="9"/>
      <c r="O9" s="9">
        <v>0</v>
      </c>
      <c r="P9" s="9"/>
      <c r="Q9" s="9">
        <v>-21911035</v>
      </c>
      <c r="R9" s="9"/>
      <c r="S9" s="9">
        <v>-21911035</v>
      </c>
      <c r="U9" s="7">
        <v>-1.373217597199338E-6</v>
      </c>
    </row>
    <row r="10" spans="1:21" x14ac:dyDescent="0.25">
      <c r="A10" s="1" t="s">
        <v>65</v>
      </c>
      <c r="C10" s="3">
        <v>0</v>
      </c>
      <c r="E10" s="3">
        <v>0</v>
      </c>
      <c r="G10" s="9">
        <v>18910982057</v>
      </c>
      <c r="H10" s="9"/>
      <c r="I10" s="9">
        <v>18910982057</v>
      </c>
      <c r="K10" s="7">
        <v>2.4083545589628293E-3</v>
      </c>
      <c r="M10" s="9">
        <v>0</v>
      </c>
      <c r="N10" s="9"/>
      <c r="O10" s="9">
        <v>0</v>
      </c>
      <c r="P10" s="9"/>
      <c r="Q10" s="9">
        <v>18910982057</v>
      </c>
      <c r="R10" s="9"/>
      <c r="S10" s="9">
        <v>18910982057</v>
      </c>
      <c r="U10" s="7">
        <v>1.1851970178950167E-3</v>
      </c>
    </row>
    <row r="11" spans="1:21" x14ac:dyDescent="0.25">
      <c r="A11" s="1" t="s">
        <v>46</v>
      </c>
      <c r="C11" s="3">
        <v>0</v>
      </c>
      <c r="E11" s="3">
        <v>0</v>
      </c>
      <c r="G11" s="9">
        <v>58026606107</v>
      </c>
      <c r="H11" s="9"/>
      <c r="I11" s="9">
        <v>58026606107</v>
      </c>
      <c r="K11" s="7">
        <v>7.3898140740504331E-3</v>
      </c>
      <c r="M11" s="9">
        <v>0</v>
      </c>
      <c r="N11" s="9"/>
      <c r="O11" s="9">
        <v>0</v>
      </c>
      <c r="P11" s="9"/>
      <c r="Q11" s="9">
        <v>58026606107</v>
      </c>
      <c r="R11" s="9"/>
      <c r="S11" s="9">
        <v>58026606107</v>
      </c>
      <c r="U11" s="7">
        <v>3.6366678530652236E-3</v>
      </c>
    </row>
    <row r="12" spans="1:21" x14ac:dyDescent="0.25">
      <c r="A12" s="1" t="s">
        <v>43</v>
      </c>
      <c r="C12" s="3">
        <v>0</v>
      </c>
      <c r="E12" s="3">
        <v>0</v>
      </c>
      <c r="G12" s="9">
        <v>3834595628</v>
      </c>
      <c r="H12" s="9"/>
      <c r="I12" s="9">
        <v>3834595628</v>
      </c>
      <c r="K12" s="7">
        <v>4.8834406561420888E-4</v>
      </c>
      <c r="M12" s="9">
        <v>0</v>
      </c>
      <c r="N12" s="9"/>
      <c r="O12" s="9">
        <v>0</v>
      </c>
      <c r="P12" s="9"/>
      <c r="Q12" s="9">
        <v>3834595628</v>
      </c>
      <c r="R12" s="9"/>
      <c r="S12" s="9">
        <v>3834595628</v>
      </c>
      <c r="U12" s="7">
        <v>2.4032338931105932E-4</v>
      </c>
    </row>
    <row r="13" spans="1:21" x14ac:dyDescent="0.25">
      <c r="A13" s="1" t="s">
        <v>70</v>
      </c>
      <c r="C13" s="3">
        <v>0</v>
      </c>
      <c r="E13" s="3">
        <v>0</v>
      </c>
      <c r="G13" s="9">
        <v>74177591</v>
      </c>
      <c r="H13" s="9"/>
      <c r="I13" s="9">
        <v>74177591</v>
      </c>
      <c r="K13" s="7">
        <v>9.4466770112345073E-6</v>
      </c>
      <c r="M13" s="9">
        <v>0</v>
      </c>
      <c r="N13" s="9"/>
      <c r="O13" s="9">
        <v>0</v>
      </c>
      <c r="P13" s="9"/>
      <c r="Q13" s="9">
        <v>74177591</v>
      </c>
      <c r="R13" s="9"/>
      <c r="S13" s="9">
        <v>74177591</v>
      </c>
      <c r="U13" s="7">
        <v>4.6488891683599265E-6</v>
      </c>
    </row>
    <row r="14" spans="1:21" x14ac:dyDescent="0.25">
      <c r="A14" s="1" t="s">
        <v>60</v>
      </c>
      <c r="C14" s="3">
        <v>0</v>
      </c>
      <c r="E14" s="3">
        <v>0</v>
      </c>
      <c r="G14" s="9">
        <v>-483050979</v>
      </c>
      <c r="H14" s="9"/>
      <c r="I14" s="9">
        <v>-483050979</v>
      </c>
      <c r="K14" s="7">
        <v>-6.1517589302322083E-5</v>
      </c>
      <c r="M14" s="9">
        <v>0</v>
      </c>
      <c r="N14" s="9"/>
      <c r="O14" s="9">
        <v>0</v>
      </c>
      <c r="P14" s="9"/>
      <c r="Q14" s="9">
        <v>-483050979</v>
      </c>
      <c r="R14" s="9"/>
      <c r="S14" s="9">
        <v>-483050979</v>
      </c>
      <c r="U14" s="7">
        <v>-3.0273974036697395E-5</v>
      </c>
    </row>
    <row r="15" spans="1:21" x14ac:dyDescent="0.25">
      <c r="A15" s="1" t="s">
        <v>47</v>
      </c>
      <c r="C15" s="3">
        <v>0</v>
      </c>
      <c r="E15" s="3">
        <v>0</v>
      </c>
      <c r="G15" s="9">
        <v>3646374573</v>
      </c>
      <c r="H15" s="9"/>
      <c r="I15" s="9">
        <v>3646374573</v>
      </c>
      <c r="K15" s="7">
        <v>4.6437370624652857E-4</v>
      </c>
      <c r="M15" s="9">
        <v>0</v>
      </c>
      <c r="N15" s="9"/>
      <c r="O15" s="9">
        <v>0</v>
      </c>
      <c r="P15" s="9"/>
      <c r="Q15" s="9">
        <v>37148050989</v>
      </c>
      <c r="R15" s="9"/>
      <c r="S15" s="9">
        <v>37148050989</v>
      </c>
      <c r="U15" s="7">
        <v>2.3281582690983368E-3</v>
      </c>
    </row>
    <row r="16" spans="1:21" x14ac:dyDescent="0.25">
      <c r="A16" s="1" t="s">
        <v>84</v>
      </c>
      <c r="C16" s="3">
        <v>0</v>
      </c>
      <c r="E16" s="3">
        <v>0</v>
      </c>
      <c r="G16" s="9">
        <v>0</v>
      </c>
      <c r="H16" s="9"/>
      <c r="I16" s="9">
        <v>0</v>
      </c>
      <c r="K16" s="7">
        <v>0</v>
      </c>
      <c r="M16" s="9">
        <v>0</v>
      </c>
      <c r="N16" s="9"/>
      <c r="O16" s="9">
        <v>0</v>
      </c>
      <c r="P16" s="9"/>
      <c r="Q16" s="9">
        <v>428909111</v>
      </c>
      <c r="R16" s="9"/>
      <c r="S16" s="9">
        <v>428909111</v>
      </c>
      <c r="U16" s="7">
        <v>2.6880772123467658E-5</v>
      </c>
    </row>
    <row r="17" spans="1:21" x14ac:dyDescent="0.25">
      <c r="A17" s="1" t="s">
        <v>191</v>
      </c>
      <c r="C17" s="3">
        <v>0</v>
      </c>
      <c r="E17" s="3">
        <v>0</v>
      </c>
      <c r="G17" s="9">
        <v>0</v>
      </c>
      <c r="H17" s="9"/>
      <c r="I17" s="9">
        <v>0</v>
      </c>
      <c r="K17" s="7">
        <v>0</v>
      </c>
      <c r="M17" s="9">
        <v>0</v>
      </c>
      <c r="N17" s="9"/>
      <c r="O17" s="9">
        <v>0</v>
      </c>
      <c r="P17" s="9"/>
      <c r="Q17" s="9">
        <v>15617246462</v>
      </c>
      <c r="R17" s="9"/>
      <c r="S17" s="9">
        <v>15617246462</v>
      </c>
      <c r="U17" s="7">
        <v>9.7877063595660824E-4</v>
      </c>
    </row>
    <row r="18" spans="1:21" x14ac:dyDescent="0.25">
      <c r="A18" s="1" t="s">
        <v>186</v>
      </c>
      <c r="C18" s="3">
        <v>0</v>
      </c>
      <c r="E18" s="3">
        <v>0</v>
      </c>
      <c r="G18" s="9">
        <v>0</v>
      </c>
      <c r="H18" s="9"/>
      <c r="I18" s="9">
        <v>0</v>
      </c>
      <c r="K18" s="7">
        <v>0</v>
      </c>
      <c r="M18" s="9">
        <v>0</v>
      </c>
      <c r="N18" s="9"/>
      <c r="O18" s="9">
        <v>0</v>
      </c>
      <c r="P18" s="9"/>
      <c r="Q18" s="9">
        <v>-143769031</v>
      </c>
      <c r="R18" s="9"/>
      <c r="S18" s="9">
        <v>-143769031</v>
      </c>
      <c r="U18" s="7">
        <v>-9.01035315317132E-6</v>
      </c>
    </row>
    <row r="19" spans="1:21" x14ac:dyDescent="0.25">
      <c r="A19" s="1" t="s">
        <v>83</v>
      </c>
      <c r="C19" s="3">
        <v>0</v>
      </c>
      <c r="E19" s="3">
        <v>0</v>
      </c>
      <c r="G19" s="9">
        <v>0</v>
      </c>
      <c r="H19" s="9"/>
      <c r="I19" s="9">
        <v>0</v>
      </c>
      <c r="K19" s="7">
        <v>0</v>
      </c>
      <c r="M19" s="9">
        <v>0</v>
      </c>
      <c r="N19" s="9"/>
      <c r="O19" s="9">
        <v>0</v>
      </c>
      <c r="P19" s="9"/>
      <c r="Q19" s="9">
        <v>52882730135</v>
      </c>
      <c r="R19" s="9"/>
      <c r="S19" s="9">
        <v>52882730135</v>
      </c>
      <c r="U19" s="7">
        <v>3.3142886955967953E-3</v>
      </c>
    </row>
    <row r="20" spans="1:21" x14ac:dyDescent="0.25">
      <c r="A20" s="1" t="s">
        <v>22</v>
      </c>
      <c r="C20" s="3">
        <v>0</v>
      </c>
      <c r="E20" s="3">
        <v>0</v>
      </c>
      <c r="G20" s="9">
        <v>0</v>
      </c>
      <c r="H20" s="9"/>
      <c r="I20" s="9">
        <v>0</v>
      </c>
      <c r="K20" s="7">
        <v>0</v>
      </c>
      <c r="M20" s="9">
        <v>0</v>
      </c>
      <c r="N20" s="9"/>
      <c r="O20" s="9">
        <v>0</v>
      </c>
      <c r="P20" s="9"/>
      <c r="Q20" s="9">
        <v>1297034172</v>
      </c>
      <c r="R20" s="9"/>
      <c r="S20" s="9">
        <v>1297034172</v>
      </c>
      <c r="U20" s="7">
        <v>8.1288270917337905E-5</v>
      </c>
    </row>
    <row r="21" spans="1:21" x14ac:dyDescent="0.25">
      <c r="A21" s="1" t="s">
        <v>19</v>
      </c>
      <c r="C21" s="3">
        <v>0</v>
      </c>
      <c r="E21" s="3">
        <v>0</v>
      </c>
      <c r="G21" s="9">
        <v>0</v>
      </c>
      <c r="H21" s="9"/>
      <c r="I21" s="9">
        <v>0</v>
      </c>
      <c r="K21" s="7">
        <v>0</v>
      </c>
      <c r="M21" s="9">
        <v>0</v>
      </c>
      <c r="N21" s="9"/>
      <c r="O21" s="9">
        <v>0</v>
      </c>
      <c r="P21" s="9"/>
      <c r="Q21" s="9">
        <v>44544876808</v>
      </c>
      <c r="R21" s="9"/>
      <c r="S21" s="9">
        <v>44544876808</v>
      </c>
      <c r="U21" s="7">
        <v>2.791735246546878E-3</v>
      </c>
    </row>
    <row r="22" spans="1:21" x14ac:dyDescent="0.25">
      <c r="A22" s="1" t="s">
        <v>23</v>
      </c>
      <c r="C22" s="3">
        <v>0</v>
      </c>
      <c r="E22" s="3">
        <v>0</v>
      </c>
      <c r="G22" s="9">
        <v>0</v>
      </c>
      <c r="H22" s="9"/>
      <c r="I22" s="9">
        <v>0</v>
      </c>
      <c r="K22" s="7">
        <v>0</v>
      </c>
      <c r="M22" s="9">
        <v>0</v>
      </c>
      <c r="N22" s="9"/>
      <c r="O22" s="9">
        <v>0</v>
      </c>
      <c r="P22" s="9"/>
      <c r="Q22" s="9">
        <v>58257185640</v>
      </c>
      <c r="R22" s="9"/>
      <c r="S22" s="9">
        <v>58257185640</v>
      </c>
      <c r="U22" s="7">
        <v>3.6511188304959841E-3</v>
      </c>
    </row>
    <row r="23" spans="1:21" x14ac:dyDescent="0.25">
      <c r="A23" s="1" t="s">
        <v>33</v>
      </c>
      <c r="C23" s="3">
        <v>0</v>
      </c>
      <c r="E23" s="3">
        <v>0</v>
      </c>
      <c r="G23" s="9">
        <v>0</v>
      </c>
      <c r="H23" s="9"/>
      <c r="I23" s="9">
        <v>0</v>
      </c>
      <c r="K23" s="7">
        <v>0</v>
      </c>
      <c r="M23" s="9">
        <v>0</v>
      </c>
      <c r="N23" s="9"/>
      <c r="O23" s="9">
        <v>0</v>
      </c>
      <c r="P23" s="9"/>
      <c r="Q23" s="9">
        <v>-53435</v>
      </c>
      <c r="R23" s="9"/>
      <c r="S23" s="9">
        <v>-53435</v>
      </c>
      <c r="U23" s="7">
        <v>-3.3489007847573895E-9</v>
      </c>
    </row>
    <row r="24" spans="1:21" x14ac:dyDescent="0.25">
      <c r="A24" s="1" t="s">
        <v>188</v>
      </c>
      <c r="C24" s="3">
        <v>0</v>
      </c>
      <c r="E24" s="3">
        <v>0</v>
      </c>
      <c r="G24" s="9">
        <v>0</v>
      </c>
      <c r="H24" s="9"/>
      <c r="I24" s="9">
        <v>0</v>
      </c>
      <c r="K24" s="7">
        <v>0</v>
      </c>
      <c r="M24" s="9">
        <v>0</v>
      </c>
      <c r="N24" s="9"/>
      <c r="O24" s="9">
        <v>0</v>
      </c>
      <c r="P24" s="9"/>
      <c r="Q24" s="9">
        <v>1230541508</v>
      </c>
      <c r="R24" s="9"/>
      <c r="S24" s="9">
        <v>1230541508</v>
      </c>
      <c r="U24" s="7">
        <v>7.7121014724763573E-5</v>
      </c>
    </row>
    <row r="25" spans="1:21" x14ac:dyDescent="0.25">
      <c r="A25" s="1" t="s">
        <v>98</v>
      </c>
      <c r="C25" s="3">
        <v>0</v>
      </c>
      <c r="E25" s="3">
        <v>0</v>
      </c>
      <c r="G25" s="9">
        <v>0</v>
      </c>
      <c r="H25" s="9"/>
      <c r="I25" s="9">
        <v>0</v>
      </c>
      <c r="K25" s="7">
        <v>0</v>
      </c>
      <c r="M25" s="9">
        <v>0</v>
      </c>
      <c r="N25" s="9"/>
      <c r="O25" s="9">
        <v>0</v>
      </c>
      <c r="P25" s="9"/>
      <c r="Q25" s="9">
        <v>5600712200</v>
      </c>
      <c r="R25" s="9"/>
      <c r="S25" s="9">
        <v>5600712200</v>
      </c>
      <c r="U25" s="7">
        <v>3.5101018960943738E-4</v>
      </c>
    </row>
    <row r="26" spans="1:21" x14ac:dyDescent="0.25">
      <c r="A26" s="1" t="s">
        <v>183</v>
      </c>
      <c r="C26" s="3">
        <v>0</v>
      </c>
      <c r="E26" s="3">
        <v>0</v>
      </c>
      <c r="G26" s="9">
        <v>0</v>
      </c>
      <c r="H26" s="9"/>
      <c r="I26" s="9">
        <v>0</v>
      </c>
      <c r="K26" s="7">
        <v>0</v>
      </c>
      <c r="M26" s="9">
        <v>0</v>
      </c>
      <c r="N26" s="9"/>
      <c r="O26" s="9">
        <v>0</v>
      </c>
      <c r="P26" s="9"/>
      <c r="Q26" s="9">
        <v>627397978</v>
      </c>
      <c r="R26" s="9"/>
      <c r="S26" s="9">
        <v>627397978</v>
      </c>
      <c r="U26" s="7">
        <v>3.932054984334985E-5</v>
      </c>
    </row>
    <row r="27" spans="1:21" x14ac:dyDescent="0.25">
      <c r="A27" s="1" t="s">
        <v>193</v>
      </c>
      <c r="C27" s="3">
        <v>0</v>
      </c>
      <c r="E27" s="3">
        <v>0</v>
      </c>
      <c r="G27" s="9">
        <v>0</v>
      </c>
      <c r="H27" s="9"/>
      <c r="I27" s="9">
        <v>0</v>
      </c>
      <c r="K27" s="7">
        <v>0</v>
      </c>
      <c r="M27" s="9">
        <v>0</v>
      </c>
      <c r="N27" s="9"/>
      <c r="O27" s="9">
        <v>0</v>
      </c>
      <c r="P27" s="9"/>
      <c r="Q27" s="9">
        <v>1734576796</v>
      </c>
      <c r="R27" s="9"/>
      <c r="S27" s="9">
        <v>1734576796</v>
      </c>
      <c r="U27" s="7">
        <v>1.0871012619718085E-4</v>
      </c>
    </row>
    <row r="28" spans="1:21" x14ac:dyDescent="0.25">
      <c r="A28" s="1" t="s">
        <v>194</v>
      </c>
      <c r="C28" s="3">
        <v>0</v>
      </c>
      <c r="E28" s="3">
        <v>0</v>
      </c>
      <c r="G28" s="9">
        <v>0</v>
      </c>
      <c r="H28" s="9"/>
      <c r="I28" s="9">
        <v>0</v>
      </c>
      <c r="K28" s="7">
        <v>0</v>
      </c>
      <c r="M28" s="9">
        <v>0</v>
      </c>
      <c r="N28" s="9"/>
      <c r="O28" s="9">
        <v>0</v>
      </c>
      <c r="P28" s="9"/>
      <c r="Q28" s="9">
        <v>17219485609</v>
      </c>
      <c r="R28" s="9"/>
      <c r="S28" s="9">
        <v>17219485609</v>
      </c>
      <c r="U28" s="7">
        <v>1.0791868413792211E-3</v>
      </c>
    </row>
    <row r="29" spans="1:21" x14ac:dyDescent="0.25">
      <c r="A29" s="1" t="s">
        <v>58</v>
      </c>
      <c r="C29" s="3">
        <v>0</v>
      </c>
      <c r="E29" s="3">
        <v>0</v>
      </c>
      <c r="G29" s="9">
        <v>0</v>
      </c>
      <c r="H29" s="9"/>
      <c r="I29" s="9">
        <v>0</v>
      </c>
      <c r="K29" s="7">
        <v>0</v>
      </c>
      <c r="M29" s="9">
        <v>0</v>
      </c>
      <c r="N29" s="9"/>
      <c r="O29" s="9">
        <v>0</v>
      </c>
      <c r="P29" s="9"/>
      <c r="Q29" s="9">
        <v>1912760088</v>
      </c>
      <c r="R29" s="9"/>
      <c r="S29" s="9">
        <v>1912760088</v>
      </c>
      <c r="U29" s="7">
        <v>1.1987730438393962E-4</v>
      </c>
    </row>
    <row r="30" spans="1:21" x14ac:dyDescent="0.25">
      <c r="A30" s="1" t="s">
        <v>195</v>
      </c>
      <c r="C30" s="3">
        <v>0</v>
      </c>
      <c r="E30" s="3">
        <v>0</v>
      </c>
      <c r="G30" s="9">
        <v>0</v>
      </c>
      <c r="H30" s="9"/>
      <c r="I30" s="9">
        <v>0</v>
      </c>
      <c r="K30" s="7">
        <v>0</v>
      </c>
      <c r="M30" s="9">
        <v>0</v>
      </c>
      <c r="N30" s="9"/>
      <c r="O30" s="9">
        <v>0</v>
      </c>
      <c r="P30" s="9"/>
      <c r="Q30" s="9">
        <v>9386269920</v>
      </c>
      <c r="R30" s="9"/>
      <c r="S30" s="9">
        <v>9386269920</v>
      </c>
      <c r="U30" s="7">
        <v>5.8826025453415694E-4</v>
      </c>
    </row>
    <row r="31" spans="1:21" x14ac:dyDescent="0.25">
      <c r="A31" s="1" t="s">
        <v>40</v>
      </c>
      <c r="C31" s="3">
        <v>0</v>
      </c>
      <c r="E31" s="3">
        <v>0</v>
      </c>
      <c r="G31" s="9">
        <v>0</v>
      </c>
      <c r="H31" s="9"/>
      <c r="I31" s="9">
        <v>0</v>
      </c>
      <c r="K31" s="7">
        <v>0</v>
      </c>
      <c r="M31" s="9">
        <v>0</v>
      </c>
      <c r="N31" s="9"/>
      <c r="O31" s="9">
        <v>0</v>
      </c>
      <c r="P31" s="9"/>
      <c r="Q31" s="9">
        <v>-385571705</v>
      </c>
      <c r="R31" s="9"/>
      <c r="S31" s="9">
        <v>-385571705</v>
      </c>
      <c r="U31" s="7">
        <v>-2.4164711995035925E-5</v>
      </c>
    </row>
    <row r="32" spans="1:21" x14ac:dyDescent="0.25">
      <c r="A32" s="1" t="s">
        <v>68</v>
      </c>
      <c r="C32" s="3">
        <v>0</v>
      </c>
      <c r="E32" s="3">
        <v>0</v>
      </c>
      <c r="G32" s="9">
        <v>0</v>
      </c>
      <c r="H32" s="9"/>
      <c r="I32" s="9">
        <v>0</v>
      </c>
      <c r="K32" s="7">
        <v>0</v>
      </c>
      <c r="M32" s="9">
        <v>0</v>
      </c>
      <c r="N32" s="9"/>
      <c r="O32" s="9">
        <v>0</v>
      </c>
      <c r="P32" s="9"/>
      <c r="Q32" s="9">
        <v>4083618247</v>
      </c>
      <c r="R32" s="9"/>
      <c r="S32" s="9">
        <v>4083618247</v>
      </c>
      <c r="U32" s="7">
        <v>2.5593023958132112E-4</v>
      </c>
    </row>
    <row r="33" spans="1:21" x14ac:dyDescent="0.25">
      <c r="A33" s="1" t="s">
        <v>196</v>
      </c>
      <c r="C33" s="3">
        <v>0</v>
      </c>
      <c r="E33" s="3">
        <v>0</v>
      </c>
      <c r="G33" s="9">
        <v>0</v>
      </c>
      <c r="H33" s="9"/>
      <c r="I33" s="9">
        <v>0</v>
      </c>
      <c r="K33" s="7">
        <v>0</v>
      </c>
      <c r="M33" s="9">
        <v>0</v>
      </c>
      <c r="N33" s="9"/>
      <c r="O33" s="9">
        <v>0</v>
      </c>
      <c r="P33" s="9"/>
      <c r="Q33" s="9">
        <v>6567307506</v>
      </c>
      <c r="R33" s="9"/>
      <c r="S33" s="9">
        <v>6567307506</v>
      </c>
      <c r="U33" s="7">
        <v>4.1158905699609796E-4</v>
      </c>
    </row>
    <row r="34" spans="1:21" x14ac:dyDescent="0.25">
      <c r="A34" s="1" t="s">
        <v>197</v>
      </c>
      <c r="C34" s="3">
        <v>0</v>
      </c>
      <c r="E34" s="3">
        <v>0</v>
      </c>
      <c r="G34" s="9">
        <v>0</v>
      </c>
      <c r="H34" s="9"/>
      <c r="I34" s="9">
        <v>0</v>
      </c>
      <c r="K34" s="7">
        <v>0</v>
      </c>
      <c r="M34" s="9">
        <v>0</v>
      </c>
      <c r="N34" s="9"/>
      <c r="O34" s="9">
        <v>0</v>
      </c>
      <c r="P34" s="9"/>
      <c r="Q34" s="9">
        <v>11707772933</v>
      </c>
      <c r="R34" s="9"/>
      <c r="S34" s="9">
        <v>11707772933</v>
      </c>
      <c r="U34" s="7">
        <v>7.3375446735444972E-4</v>
      </c>
    </row>
    <row r="35" spans="1:21" x14ac:dyDescent="0.25">
      <c r="A35" s="1" t="s">
        <v>184</v>
      </c>
      <c r="C35" s="3">
        <v>0</v>
      </c>
      <c r="E35" s="3">
        <v>0</v>
      </c>
      <c r="G35" s="9">
        <v>0</v>
      </c>
      <c r="H35" s="9"/>
      <c r="I35" s="9">
        <v>0</v>
      </c>
      <c r="K35" s="7">
        <v>0</v>
      </c>
      <c r="M35" s="9">
        <v>0</v>
      </c>
      <c r="N35" s="9"/>
      <c r="O35" s="9">
        <v>0</v>
      </c>
      <c r="P35" s="9"/>
      <c r="Q35" s="9">
        <v>1137262564</v>
      </c>
      <c r="R35" s="9"/>
      <c r="S35" s="9">
        <v>1137262564</v>
      </c>
      <c r="U35" s="7">
        <v>7.1274997530734551E-5</v>
      </c>
    </row>
    <row r="36" spans="1:21" x14ac:dyDescent="0.25">
      <c r="A36" s="1" t="s">
        <v>36</v>
      </c>
      <c r="C36" s="3">
        <v>0</v>
      </c>
      <c r="E36" s="3">
        <v>0</v>
      </c>
      <c r="G36" s="9">
        <v>0</v>
      </c>
      <c r="H36" s="9"/>
      <c r="I36" s="9">
        <v>0</v>
      </c>
      <c r="K36" s="7">
        <v>0</v>
      </c>
      <c r="M36" s="9">
        <v>0</v>
      </c>
      <c r="N36" s="9"/>
      <c r="O36" s="9">
        <v>0</v>
      </c>
      <c r="P36" s="9"/>
      <c r="Q36" s="9">
        <v>619489869</v>
      </c>
      <c r="R36" s="9"/>
      <c r="S36" s="9">
        <v>619489869</v>
      </c>
      <c r="U36" s="7">
        <v>3.8824929511431691E-5</v>
      </c>
    </row>
    <row r="37" spans="1:21" x14ac:dyDescent="0.25">
      <c r="A37" s="1" t="s">
        <v>24</v>
      </c>
      <c r="C37" s="3">
        <v>0</v>
      </c>
      <c r="E37" s="3">
        <v>0</v>
      </c>
      <c r="G37" s="9">
        <v>0</v>
      </c>
      <c r="H37" s="9"/>
      <c r="I37" s="9">
        <v>0</v>
      </c>
      <c r="K37" s="7">
        <v>0</v>
      </c>
      <c r="M37" s="9">
        <v>0</v>
      </c>
      <c r="N37" s="9"/>
      <c r="O37" s="9">
        <v>0</v>
      </c>
      <c r="P37" s="9"/>
      <c r="Q37" s="9">
        <v>2413051037</v>
      </c>
      <c r="R37" s="9"/>
      <c r="S37" s="9">
        <v>2413051037</v>
      </c>
      <c r="U37" s="7">
        <v>1.5123174906838088E-4</v>
      </c>
    </row>
    <row r="38" spans="1:21" x14ac:dyDescent="0.25">
      <c r="A38" s="1" t="s">
        <v>41</v>
      </c>
      <c r="C38" s="3">
        <v>0</v>
      </c>
      <c r="E38" s="3">
        <v>0</v>
      </c>
      <c r="G38" s="9">
        <v>0</v>
      </c>
      <c r="H38" s="9"/>
      <c r="I38" s="9">
        <v>0</v>
      </c>
      <c r="K38" s="7">
        <v>0</v>
      </c>
      <c r="M38" s="9">
        <v>0</v>
      </c>
      <c r="N38" s="9"/>
      <c r="O38" s="9">
        <v>0</v>
      </c>
      <c r="P38" s="9"/>
      <c r="Q38" s="9">
        <v>5851614240</v>
      </c>
      <c r="R38" s="9"/>
      <c r="S38" s="9">
        <v>5851614240</v>
      </c>
      <c r="U38" s="7">
        <v>3.6673482774274378E-4</v>
      </c>
    </row>
    <row r="39" spans="1:21" x14ac:dyDescent="0.25">
      <c r="A39" s="1" t="s">
        <v>76</v>
      </c>
      <c r="C39" s="3">
        <v>0</v>
      </c>
      <c r="E39" s="3">
        <v>0</v>
      </c>
      <c r="G39" s="9">
        <v>0</v>
      </c>
      <c r="H39" s="9"/>
      <c r="I39" s="9">
        <v>0</v>
      </c>
      <c r="K39" s="7">
        <v>0</v>
      </c>
      <c r="M39" s="9">
        <v>0</v>
      </c>
      <c r="N39" s="9"/>
      <c r="O39" s="9">
        <v>0</v>
      </c>
      <c r="P39" s="9"/>
      <c r="Q39" s="9">
        <v>57277337496</v>
      </c>
      <c r="R39" s="9"/>
      <c r="S39" s="9">
        <v>57277337496</v>
      </c>
      <c r="U39" s="7">
        <v>3.5897093756745253E-3</v>
      </c>
    </row>
    <row r="40" spans="1:21" x14ac:dyDescent="0.25">
      <c r="A40" s="1" t="s">
        <v>187</v>
      </c>
      <c r="C40" s="3">
        <v>0</v>
      </c>
      <c r="E40" s="3">
        <v>0</v>
      </c>
      <c r="G40" s="9">
        <v>0</v>
      </c>
      <c r="H40" s="9"/>
      <c r="I40" s="9">
        <v>0</v>
      </c>
      <c r="K40" s="7">
        <v>0</v>
      </c>
      <c r="M40" s="9">
        <v>0</v>
      </c>
      <c r="N40" s="9"/>
      <c r="O40" s="9">
        <v>0</v>
      </c>
      <c r="P40" s="9"/>
      <c r="Q40" s="9">
        <v>39336627</v>
      </c>
      <c r="R40" s="9"/>
      <c r="S40" s="9">
        <v>39336627</v>
      </c>
      <c r="U40" s="7">
        <v>2.4653216249650738E-6</v>
      </c>
    </row>
    <row r="41" spans="1:21" x14ac:dyDescent="0.25">
      <c r="A41" s="1" t="s">
        <v>199</v>
      </c>
      <c r="C41" s="3">
        <v>0</v>
      </c>
      <c r="E41" s="3">
        <v>0</v>
      </c>
      <c r="G41" s="9">
        <v>0</v>
      </c>
      <c r="H41" s="9"/>
      <c r="I41" s="9">
        <v>0</v>
      </c>
      <c r="K41" s="7">
        <v>0</v>
      </c>
      <c r="M41" s="9">
        <v>0</v>
      </c>
      <c r="N41" s="9"/>
      <c r="O41" s="9">
        <v>0</v>
      </c>
      <c r="P41" s="9"/>
      <c r="Q41" s="9">
        <v>30541636069</v>
      </c>
      <c r="R41" s="9"/>
      <c r="S41" s="9">
        <v>30541636069</v>
      </c>
      <c r="U41" s="7">
        <v>1.9141182558107736E-3</v>
      </c>
    </row>
    <row r="42" spans="1:21" x14ac:dyDescent="0.25">
      <c r="A42" s="1" t="s">
        <v>20</v>
      </c>
      <c r="C42" s="3">
        <v>0</v>
      </c>
      <c r="E42" s="3">
        <v>0</v>
      </c>
      <c r="G42" s="9">
        <v>0</v>
      </c>
      <c r="H42" s="9"/>
      <c r="I42" s="9">
        <v>0</v>
      </c>
      <c r="K42" s="7">
        <v>0</v>
      </c>
      <c r="M42" s="9">
        <v>0</v>
      </c>
      <c r="N42" s="9"/>
      <c r="O42" s="9">
        <v>0</v>
      </c>
      <c r="P42" s="9"/>
      <c r="Q42" s="9">
        <v>183284594494</v>
      </c>
      <c r="R42" s="9"/>
      <c r="S42" s="9">
        <v>183284594494</v>
      </c>
      <c r="U42" s="7">
        <v>1.1486889161315551E-2</v>
      </c>
    </row>
    <row r="43" spans="1:21" x14ac:dyDescent="0.25">
      <c r="A43" s="1" t="s">
        <v>200</v>
      </c>
      <c r="C43" s="3">
        <v>0</v>
      </c>
      <c r="E43" s="3">
        <v>0</v>
      </c>
      <c r="G43" s="9">
        <v>0</v>
      </c>
      <c r="H43" s="9"/>
      <c r="I43" s="9">
        <v>0</v>
      </c>
      <c r="K43" s="7">
        <v>0</v>
      </c>
      <c r="M43" s="9">
        <v>0</v>
      </c>
      <c r="N43" s="9"/>
      <c r="O43" s="9">
        <v>0</v>
      </c>
      <c r="P43" s="9"/>
      <c r="Q43" s="9">
        <v>10475614527</v>
      </c>
      <c r="R43" s="9"/>
      <c r="S43" s="9">
        <v>10475614527</v>
      </c>
      <c r="U43" s="7">
        <v>6.5653211771846555E-4</v>
      </c>
    </row>
    <row r="44" spans="1:21" x14ac:dyDescent="0.25">
      <c r="A44" s="1" t="s">
        <v>185</v>
      </c>
      <c r="C44" s="3">
        <v>0</v>
      </c>
      <c r="E44" s="3">
        <v>0</v>
      </c>
      <c r="G44" s="9">
        <v>0</v>
      </c>
      <c r="H44" s="9"/>
      <c r="I44" s="9">
        <v>0</v>
      </c>
      <c r="K44" s="7">
        <v>0</v>
      </c>
      <c r="M44" s="9">
        <v>0</v>
      </c>
      <c r="N44" s="9"/>
      <c r="O44" s="9">
        <v>0</v>
      </c>
      <c r="P44" s="9"/>
      <c r="Q44" s="9">
        <v>2764698297</v>
      </c>
      <c r="R44" s="9"/>
      <c r="S44" s="9">
        <v>2764698297</v>
      </c>
      <c r="U44" s="7">
        <v>1.7327033398410627E-4</v>
      </c>
    </row>
    <row r="45" spans="1:21" x14ac:dyDescent="0.25">
      <c r="A45" s="1" t="s">
        <v>176</v>
      </c>
      <c r="C45" s="3">
        <v>0</v>
      </c>
      <c r="E45" s="3">
        <v>0</v>
      </c>
      <c r="G45" s="9">
        <v>0</v>
      </c>
      <c r="H45" s="9"/>
      <c r="I45" s="9">
        <v>0</v>
      </c>
      <c r="K45" s="7">
        <v>0</v>
      </c>
      <c r="M45" s="9">
        <v>0</v>
      </c>
      <c r="N45" s="9"/>
      <c r="O45" s="9">
        <v>0</v>
      </c>
      <c r="P45" s="9"/>
      <c r="Q45" s="9">
        <v>1809923442</v>
      </c>
      <c r="R45" s="9"/>
      <c r="S45" s="9">
        <v>1809923442</v>
      </c>
      <c r="U45" s="7">
        <v>1.1343228287198644E-4</v>
      </c>
    </row>
    <row r="46" spans="1:21" x14ac:dyDescent="0.25">
      <c r="A46" s="1" t="s">
        <v>201</v>
      </c>
      <c r="C46" s="3">
        <v>0</v>
      </c>
      <c r="E46" s="3">
        <v>0</v>
      </c>
      <c r="G46" s="9">
        <v>0</v>
      </c>
      <c r="H46" s="9"/>
      <c r="I46" s="9">
        <v>0</v>
      </c>
      <c r="K46" s="7">
        <v>0</v>
      </c>
      <c r="M46" s="9">
        <v>0</v>
      </c>
      <c r="N46" s="9"/>
      <c r="O46" s="9">
        <v>0</v>
      </c>
      <c r="P46" s="9"/>
      <c r="Q46" s="9">
        <v>17988586462</v>
      </c>
      <c r="R46" s="9"/>
      <c r="S46" s="9">
        <v>17988586462</v>
      </c>
      <c r="U46" s="7">
        <v>1.1273882533782717E-3</v>
      </c>
    </row>
    <row r="47" spans="1:21" x14ac:dyDescent="0.25">
      <c r="A47" s="1" t="s">
        <v>21</v>
      </c>
      <c r="C47" s="3">
        <v>0</v>
      </c>
      <c r="E47" s="3">
        <v>0</v>
      </c>
      <c r="G47" s="9">
        <v>0</v>
      </c>
      <c r="H47" s="9"/>
      <c r="I47" s="9">
        <v>0</v>
      </c>
      <c r="K47" s="7">
        <v>0</v>
      </c>
      <c r="M47" s="9">
        <v>0</v>
      </c>
      <c r="N47" s="9"/>
      <c r="O47" s="9">
        <v>0</v>
      </c>
      <c r="P47" s="9"/>
      <c r="Q47" s="9">
        <v>168620752</v>
      </c>
      <c r="R47" s="9"/>
      <c r="S47" s="9">
        <v>168620752</v>
      </c>
      <c r="U47" s="7">
        <v>1.056787065966466E-5</v>
      </c>
    </row>
    <row r="48" spans="1:21" x14ac:dyDescent="0.25">
      <c r="A48" s="1" t="s">
        <v>156</v>
      </c>
      <c r="C48" s="3">
        <v>0</v>
      </c>
      <c r="E48" s="3">
        <v>0</v>
      </c>
      <c r="G48" s="9">
        <v>0</v>
      </c>
      <c r="H48" s="9"/>
      <c r="I48" s="9">
        <v>0</v>
      </c>
      <c r="K48" s="7">
        <v>0</v>
      </c>
      <c r="M48" s="9">
        <v>0</v>
      </c>
      <c r="N48" s="9"/>
      <c r="O48" s="9">
        <v>0</v>
      </c>
      <c r="P48" s="9"/>
      <c r="Q48" s="9">
        <v>9791368872</v>
      </c>
      <c r="R48" s="9"/>
      <c r="S48" s="9">
        <v>9791368872</v>
      </c>
      <c r="U48" s="7">
        <v>6.136487863626813E-4</v>
      </c>
    </row>
    <row r="49" spans="1:21" x14ac:dyDescent="0.25">
      <c r="A49" s="1" t="s">
        <v>203</v>
      </c>
      <c r="C49" s="3">
        <v>0</v>
      </c>
      <c r="E49" s="3">
        <v>0</v>
      </c>
      <c r="G49" s="9">
        <v>0</v>
      </c>
      <c r="H49" s="9"/>
      <c r="I49" s="9">
        <v>0</v>
      </c>
      <c r="K49" s="7">
        <v>0</v>
      </c>
      <c r="M49" s="9">
        <v>0</v>
      </c>
      <c r="N49" s="9"/>
      <c r="O49" s="9">
        <v>0</v>
      </c>
      <c r="P49" s="9"/>
      <c r="Q49" s="9">
        <v>4790312962</v>
      </c>
      <c r="R49" s="9"/>
      <c r="S49" s="9">
        <v>4790312962</v>
      </c>
      <c r="U49" s="7">
        <v>3.0022050786329739E-4</v>
      </c>
    </row>
    <row r="50" spans="1:21" x14ac:dyDescent="0.25">
      <c r="A50" s="1" t="s">
        <v>161</v>
      </c>
      <c r="C50" s="3">
        <v>0</v>
      </c>
      <c r="E50" s="3">
        <v>0</v>
      </c>
      <c r="G50" s="9">
        <v>0</v>
      </c>
      <c r="H50" s="9"/>
      <c r="I50" s="9">
        <v>0</v>
      </c>
      <c r="K50" s="7">
        <v>0</v>
      </c>
      <c r="M50" s="9">
        <v>0</v>
      </c>
      <c r="N50" s="9"/>
      <c r="O50" s="9">
        <v>0</v>
      </c>
      <c r="P50" s="9"/>
      <c r="Q50" s="9">
        <v>6924660383</v>
      </c>
      <c r="R50" s="9"/>
      <c r="S50" s="9">
        <v>6924660383</v>
      </c>
      <c r="U50" s="7">
        <v>4.3398522673916169E-4</v>
      </c>
    </row>
    <row r="51" spans="1:21" x14ac:dyDescent="0.25">
      <c r="A51" s="1" t="s">
        <v>204</v>
      </c>
      <c r="C51" s="3">
        <v>0</v>
      </c>
      <c r="E51" s="3">
        <v>0</v>
      </c>
      <c r="G51" s="9">
        <v>0</v>
      </c>
      <c r="H51" s="9"/>
      <c r="I51" s="9">
        <v>0</v>
      </c>
      <c r="K51" s="7">
        <v>0</v>
      </c>
      <c r="M51" s="9">
        <v>0</v>
      </c>
      <c r="N51" s="9"/>
      <c r="O51" s="9">
        <v>0</v>
      </c>
      <c r="P51" s="9"/>
      <c r="Q51" s="9">
        <v>6530639278</v>
      </c>
      <c r="R51" s="9"/>
      <c r="S51" s="9">
        <v>6530639278</v>
      </c>
      <c r="U51" s="7">
        <v>4.0929097039508995E-4</v>
      </c>
    </row>
    <row r="52" spans="1:21" x14ac:dyDescent="0.25">
      <c r="A52" s="1" t="s">
        <v>205</v>
      </c>
      <c r="C52" s="3">
        <v>0</v>
      </c>
      <c r="E52" s="3">
        <v>0</v>
      </c>
      <c r="G52" s="9">
        <v>0</v>
      </c>
      <c r="H52" s="9"/>
      <c r="I52" s="9">
        <v>0</v>
      </c>
      <c r="K52" s="7">
        <v>0</v>
      </c>
      <c r="M52" s="9">
        <v>0</v>
      </c>
      <c r="N52" s="9"/>
      <c r="O52" s="9">
        <v>0</v>
      </c>
      <c r="P52" s="9"/>
      <c r="Q52" s="9">
        <v>7040410990</v>
      </c>
      <c r="R52" s="9"/>
      <c r="S52" s="9">
        <v>7040410990</v>
      </c>
      <c r="U52" s="7">
        <v>4.4123959744410125E-4</v>
      </c>
    </row>
    <row r="53" spans="1:21" x14ac:dyDescent="0.25">
      <c r="A53" s="1" t="s">
        <v>54</v>
      </c>
      <c r="C53" s="3">
        <v>0</v>
      </c>
      <c r="E53" s="3">
        <v>0</v>
      </c>
      <c r="G53" s="9">
        <v>0</v>
      </c>
      <c r="H53" s="9"/>
      <c r="I53" s="9">
        <v>0</v>
      </c>
      <c r="K53" s="7">
        <v>0</v>
      </c>
      <c r="M53" s="9">
        <v>0</v>
      </c>
      <c r="N53" s="9"/>
      <c r="O53" s="9">
        <v>0</v>
      </c>
      <c r="P53" s="9"/>
      <c r="Q53" s="9">
        <v>19566678344</v>
      </c>
      <c r="R53" s="9"/>
      <c r="S53" s="9">
        <v>19566678344</v>
      </c>
      <c r="U53" s="7">
        <v>1.2262910912569855E-3</v>
      </c>
    </row>
    <row r="54" spans="1:21" x14ac:dyDescent="0.25">
      <c r="A54" s="1" t="s">
        <v>144</v>
      </c>
      <c r="C54" s="3">
        <v>0</v>
      </c>
      <c r="E54" s="3">
        <v>0</v>
      </c>
      <c r="G54" s="9">
        <v>0</v>
      </c>
      <c r="H54" s="9"/>
      <c r="I54" s="9">
        <v>0</v>
      </c>
      <c r="K54" s="7">
        <v>0</v>
      </c>
      <c r="M54" s="9">
        <v>0</v>
      </c>
      <c r="N54" s="9"/>
      <c r="O54" s="9">
        <v>0</v>
      </c>
      <c r="P54" s="9"/>
      <c r="Q54" s="9">
        <v>27354037173</v>
      </c>
      <c r="R54" s="9"/>
      <c r="S54" s="9">
        <v>27354037173</v>
      </c>
      <c r="U54" s="7">
        <v>1.714343717693319E-3</v>
      </c>
    </row>
    <row r="55" spans="1:21" x14ac:dyDescent="0.25">
      <c r="A55" s="1" t="s">
        <v>45</v>
      </c>
      <c r="C55" s="3">
        <v>0</v>
      </c>
      <c r="E55" s="3">
        <v>0</v>
      </c>
      <c r="G55" s="9">
        <v>0</v>
      </c>
      <c r="H55" s="9"/>
      <c r="I55" s="9">
        <v>0</v>
      </c>
      <c r="K55" s="7">
        <v>0</v>
      </c>
      <c r="M55" s="9">
        <v>0</v>
      </c>
      <c r="N55" s="9"/>
      <c r="O55" s="9">
        <v>0</v>
      </c>
      <c r="P55" s="9"/>
      <c r="Q55" s="9">
        <v>4389441909</v>
      </c>
      <c r="R55" s="9"/>
      <c r="S55" s="9">
        <v>4389441909</v>
      </c>
      <c r="U55" s="7">
        <v>2.7509694869836386E-4</v>
      </c>
    </row>
    <row r="56" spans="1:21" x14ac:dyDescent="0.25">
      <c r="A56" s="1" t="s">
        <v>207</v>
      </c>
      <c r="C56" s="3">
        <v>0</v>
      </c>
      <c r="E56" s="3">
        <v>0</v>
      </c>
      <c r="G56" s="9">
        <v>0</v>
      </c>
      <c r="H56" s="9"/>
      <c r="I56" s="9">
        <v>0</v>
      </c>
      <c r="K56" s="7">
        <v>0</v>
      </c>
      <c r="M56" s="9">
        <v>0</v>
      </c>
      <c r="N56" s="9"/>
      <c r="O56" s="9">
        <v>0</v>
      </c>
      <c r="P56" s="9"/>
      <c r="Q56" s="9">
        <v>4662807791</v>
      </c>
      <c r="R56" s="9"/>
      <c r="S56" s="9">
        <v>4662807791</v>
      </c>
      <c r="U56" s="7">
        <v>2.9222945018158079E-4</v>
      </c>
    </row>
    <row r="57" spans="1:21" x14ac:dyDescent="0.25">
      <c r="A57" s="1" t="s">
        <v>189</v>
      </c>
      <c r="C57" s="3">
        <v>0</v>
      </c>
      <c r="E57" s="3">
        <v>0</v>
      </c>
      <c r="G57" s="9">
        <v>0</v>
      </c>
      <c r="H57" s="9"/>
      <c r="I57" s="9">
        <v>0</v>
      </c>
      <c r="K57" s="7">
        <v>0</v>
      </c>
      <c r="M57" s="9">
        <v>0</v>
      </c>
      <c r="N57" s="9"/>
      <c r="O57" s="9">
        <v>0</v>
      </c>
      <c r="P57" s="9"/>
      <c r="Q57" s="9">
        <v>-8009744</v>
      </c>
      <c r="R57" s="9"/>
      <c r="S57" s="9">
        <v>-8009744</v>
      </c>
      <c r="U57" s="7">
        <v>-5.0199004336681557E-7</v>
      </c>
    </row>
    <row r="58" spans="1:21" x14ac:dyDescent="0.25">
      <c r="A58" s="1" t="s">
        <v>18</v>
      </c>
      <c r="C58" s="3">
        <v>0</v>
      </c>
      <c r="E58" s="3">
        <v>0</v>
      </c>
      <c r="G58" s="9">
        <v>0</v>
      </c>
      <c r="H58" s="9"/>
      <c r="I58" s="9">
        <v>0</v>
      </c>
      <c r="K58" s="7">
        <v>0</v>
      </c>
      <c r="M58" s="9">
        <v>0</v>
      </c>
      <c r="N58" s="9"/>
      <c r="O58" s="9">
        <v>0</v>
      </c>
      <c r="P58" s="9"/>
      <c r="Q58" s="9">
        <v>175511888890</v>
      </c>
      <c r="R58" s="9"/>
      <c r="S58" s="9">
        <v>175511888890</v>
      </c>
      <c r="U58" s="7">
        <v>1.0999754887956821E-2</v>
      </c>
    </row>
    <row r="59" spans="1:21" x14ac:dyDescent="0.25">
      <c r="A59" s="1" t="s">
        <v>167</v>
      </c>
      <c r="C59" s="3">
        <v>0</v>
      </c>
      <c r="E59" s="3">
        <v>0</v>
      </c>
      <c r="G59" s="9">
        <v>0</v>
      </c>
      <c r="H59" s="9"/>
      <c r="I59" s="9">
        <v>0</v>
      </c>
      <c r="K59" s="7">
        <v>0</v>
      </c>
      <c r="M59" s="9">
        <v>0</v>
      </c>
      <c r="N59" s="9"/>
      <c r="O59" s="9">
        <v>0</v>
      </c>
      <c r="P59" s="9"/>
      <c r="Q59" s="9">
        <v>26277074491</v>
      </c>
      <c r="R59" s="9"/>
      <c r="S59" s="9">
        <v>26277074491</v>
      </c>
      <c r="U59" s="7">
        <v>1.6468478597181301E-3</v>
      </c>
    </row>
    <row r="60" spans="1:21" x14ac:dyDescent="0.25">
      <c r="A60" s="1" t="s">
        <v>208</v>
      </c>
      <c r="C60" s="3">
        <v>0</v>
      </c>
      <c r="E60" s="3">
        <v>0</v>
      </c>
      <c r="G60" s="9">
        <v>0</v>
      </c>
      <c r="H60" s="9"/>
      <c r="I60" s="9">
        <v>0</v>
      </c>
      <c r="K60" s="7">
        <v>0</v>
      </c>
      <c r="M60" s="9">
        <v>0</v>
      </c>
      <c r="N60" s="9"/>
      <c r="O60" s="9">
        <v>0</v>
      </c>
      <c r="P60" s="9"/>
      <c r="Q60" s="9">
        <v>33265583</v>
      </c>
      <c r="R60" s="9"/>
      <c r="S60" s="9">
        <v>33265583</v>
      </c>
      <c r="U60" s="7">
        <v>2.0848346030525323E-6</v>
      </c>
    </row>
    <row r="61" spans="1:21" x14ac:dyDescent="0.25">
      <c r="A61" s="1" t="s">
        <v>66</v>
      </c>
      <c r="C61" s="9">
        <v>1467245658</v>
      </c>
      <c r="D61" s="9"/>
      <c r="E61" s="9">
        <v>83024171500</v>
      </c>
      <c r="G61" s="9">
        <v>0</v>
      </c>
      <c r="H61" s="9"/>
      <c r="I61" s="9">
        <v>84491417158</v>
      </c>
      <c r="K61" s="7">
        <v>1.076016513010113E-2</v>
      </c>
      <c r="M61" s="9">
        <v>1467245658</v>
      </c>
      <c r="N61" s="9"/>
      <c r="O61" s="9">
        <v>109942685310</v>
      </c>
      <c r="P61" s="9"/>
      <c r="Q61" s="9">
        <v>0</v>
      </c>
      <c r="R61" s="9"/>
      <c r="S61" s="9">
        <v>111409930968</v>
      </c>
      <c r="U61" s="7">
        <v>6.9823300317863159E-3</v>
      </c>
    </row>
    <row r="62" spans="1:21" x14ac:dyDescent="0.25">
      <c r="A62" s="1" t="s">
        <v>84</v>
      </c>
      <c r="C62" s="9">
        <v>0</v>
      </c>
      <c r="D62" s="9"/>
      <c r="E62" s="9">
        <v>20155404605</v>
      </c>
      <c r="G62" s="9">
        <v>0</v>
      </c>
      <c r="H62" s="9"/>
      <c r="I62" s="9">
        <v>20155404605</v>
      </c>
      <c r="K62" s="7">
        <v>2.5668344680293488E-3</v>
      </c>
      <c r="M62" s="9">
        <v>196632997</v>
      </c>
      <c r="N62" s="9"/>
      <c r="O62" s="9">
        <v>66152439361</v>
      </c>
      <c r="P62" s="9"/>
      <c r="Q62" s="9">
        <v>0</v>
      </c>
      <c r="R62" s="9"/>
      <c r="S62" s="9">
        <v>66349072358</v>
      </c>
      <c r="U62" s="7">
        <v>4.1582569568191447E-3</v>
      </c>
    </row>
    <row r="63" spans="1:21" x14ac:dyDescent="0.25">
      <c r="A63" s="1" t="s">
        <v>74</v>
      </c>
      <c r="C63" s="9">
        <v>2510549669</v>
      </c>
      <c r="D63" s="9"/>
      <c r="E63" s="9">
        <v>-22469947880</v>
      </c>
      <c r="G63" s="9">
        <v>0</v>
      </c>
      <c r="H63" s="9"/>
      <c r="I63" s="9">
        <v>-19959398211</v>
      </c>
      <c r="K63" s="7">
        <v>-2.541872628863464E-3</v>
      </c>
      <c r="M63" s="9">
        <v>2510549669</v>
      </c>
      <c r="N63" s="9"/>
      <c r="O63" s="9">
        <v>51596753566</v>
      </c>
      <c r="P63" s="9"/>
      <c r="Q63" s="9">
        <v>0</v>
      </c>
      <c r="R63" s="9"/>
      <c r="S63" s="9">
        <v>54107303235</v>
      </c>
      <c r="U63" s="7">
        <v>3.3910356557461875E-3</v>
      </c>
    </row>
    <row r="64" spans="1:21" x14ac:dyDescent="0.25">
      <c r="A64" s="1" t="s">
        <v>59</v>
      </c>
      <c r="C64" s="9">
        <v>0</v>
      </c>
      <c r="D64" s="9"/>
      <c r="E64" s="9">
        <v>148724577589</v>
      </c>
      <c r="G64" s="9">
        <v>0</v>
      </c>
      <c r="H64" s="9"/>
      <c r="I64" s="9">
        <v>148724577589</v>
      </c>
      <c r="K64" s="7">
        <v>1.894039735148003E-2</v>
      </c>
      <c r="M64" s="9">
        <v>4585680589</v>
      </c>
      <c r="N64" s="9"/>
      <c r="O64" s="9">
        <v>393597210157</v>
      </c>
      <c r="P64" s="9"/>
      <c r="Q64" s="9">
        <v>0</v>
      </c>
      <c r="R64" s="9"/>
      <c r="S64" s="9">
        <v>398182890746</v>
      </c>
      <c r="U64" s="7">
        <v>2.4955085530013011E-2</v>
      </c>
    </row>
    <row r="65" spans="1:21" x14ac:dyDescent="0.25">
      <c r="A65" s="1" t="s">
        <v>58</v>
      </c>
      <c r="C65" s="9">
        <v>4039186319</v>
      </c>
      <c r="D65" s="9"/>
      <c r="E65" s="9">
        <v>42871902130</v>
      </c>
      <c r="G65" s="9">
        <v>0</v>
      </c>
      <c r="H65" s="9"/>
      <c r="I65" s="9">
        <v>46911088449</v>
      </c>
      <c r="K65" s="7">
        <v>5.9742288048038241E-3</v>
      </c>
      <c r="M65" s="9">
        <v>4039186319</v>
      </c>
      <c r="N65" s="9"/>
      <c r="O65" s="9">
        <v>260451229960</v>
      </c>
      <c r="P65" s="9"/>
      <c r="Q65" s="9">
        <v>0</v>
      </c>
      <c r="R65" s="9"/>
      <c r="S65" s="9">
        <v>264490416279</v>
      </c>
      <c r="U65" s="7">
        <v>1.6576254564191106E-2</v>
      </c>
    </row>
    <row r="66" spans="1:21" x14ac:dyDescent="0.25">
      <c r="A66" s="1" t="s">
        <v>61</v>
      </c>
      <c r="C66" s="9">
        <v>14439165097</v>
      </c>
      <c r="D66" s="9"/>
      <c r="E66" s="9">
        <v>101661444374</v>
      </c>
      <c r="G66" s="9">
        <v>0</v>
      </c>
      <c r="H66" s="9"/>
      <c r="I66" s="9">
        <v>116100609471</v>
      </c>
      <c r="K66" s="7">
        <v>1.4785664291524524E-2</v>
      </c>
      <c r="M66" s="9">
        <v>14439165097</v>
      </c>
      <c r="N66" s="9"/>
      <c r="O66" s="9">
        <v>321956399238</v>
      </c>
      <c r="P66" s="9"/>
      <c r="Q66" s="9">
        <v>0</v>
      </c>
      <c r="R66" s="9"/>
      <c r="S66" s="9">
        <v>336395564335</v>
      </c>
      <c r="U66" s="7">
        <v>2.1082724233000588E-2</v>
      </c>
    </row>
    <row r="67" spans="1:21" x14ac:dyDescent="0.25">
      <c r="A67" s="1" t="s">
        <v>62</v>
      </c>
      <c r="C67" s="9">
        <v>0</v>
      </c>
      <c r="D67" s="9"/>
      <c r="E67" s="9">
        <v>27780706500</v>
      </c>
      <c r="G67" s="9">
        <v>0</v>
      </c>
      <c r="H67" s="9"/>
      <c r="I67" s="9">
        <v>27780706500</v>
      </c>
      <c r="K67" s="7">
        <v>3.5379331939938983E-3</v>
      </c>
      <c r="M67" s="9">
        <v>2940000000</v>
      </c>
      <c r="N67" s="9"/>
      <c r="O67" s="9">
        <v>85316619800</v>
      </c>
      <c r="P67" s="9"/>
      <c r="Q67" s="9">
        <v>0</v>
      </c>
      <c r="R67" s="9"/>
      <c r="S67" s="9">
        <v>88256619800</v>
      </c>
      <c r="U67" s="7">
        <v>5.5312559803172932E-3</v>
      </c>
    </row>
    <row r="68" spans="1:21" x14ac:dyDescent="0.25">
      <c r="A68" s="1" t="s">
        <v>67</v>
      </c>
      <c r="C68" s="9">
        <v>6111746053</v>
      </c>
      <c r="D68" s="9"/>
      <c r="E68" s="9">
        <v>10417990937</v>
      </c>
      <c r="G68" s="9">
        <v>0</v>
      </c>
      <c r="H68" s="9"/>
      <c r="I68" s="9">
        <v>16529736990</v>
      </c>
      <c r="K68" s="7">
        <v>2.1050978377713248E-3</v>
      </c>
      <c r="M68" s="9">
        <v>6111746053</v>
      </c>
      <c r="N68" s="9"/>
      <c r="O68" s="9">
        <v>262396160732</v>
      </c>
      <c r="P68" s="9"/>
      <c r="Q68" s="9">
        <v>0</v>
      </c>
      <c r="R68" s="9"/>
      <c r="S68" s="9">
        <v>268507906785</v>
      </c>
      <c r="U68" s="7">
        <v>1.6828040418187525E-2</v>
      </c>
    </row>
    <row r="69" spans="1:21" x14ac:dyDescent="0.25">
      <c r="A69" s="1" t="s">
        <v>40</v>
      </c>
      <c r="C69" s="9">
        <v>3812574505</v>
      </c>
      <c r="D69" s="9"/>
      <c r="E69" s="9">
        <v>41582470743</v>
      </c>
      <c r="G69" s="9">
        <v>0</v>
      </c>
      <c r="H69" s="9"/>
      <c r="I69" s="9">
        <v>45395045248</v>
      </c>
      <c r="K69" s="7">
        <v>5.7811574167760697E-3</v>
      </c>
      <c r="M69" s="9">
        <v>3812574505</v>
      </c>
      <c r="N69" s="9"/>
      <c r="O69" s="9">
        <v>151728843142</v>
      </c>
      <c r="P69" s="9"/>
      <c r="Q69" s="9">
        <v>0</v>
      </c>
      <c r="R69" s="9"/>
      <c r="S69" s="9">
        <v>155541417647</v>
      </c>
      <c r="U69" s="7">
        <v>9.7481571183740089E-3</v>
      </c>
    </row>
    <row r="70" spans="1:21" x14ac:dyDescent="0.25">
      <c r="A70" s="1" t="s">
        <v>77</v>
      </c>
      <c r="C70" s="9">
        <v>0</v>
      </c>
      <c r="D70" s="9"/>
      <c r="E70" s="9">
        <v>29846593528</v>
      </c>
      <c r="G70" s="9">
        <v>0</v>
      </c>
      <c r="H70" s="9"/>
      <c r="I70" s="9">
        <v>29846593528</v>
      </c>
      <c r="K70" s="7">
        <v>3.8010283853059908E-3</v>
      </c>
      <c r="M70" s="9">
        <v>1364046392</v>
      </c>
      <c r="N70" s="9"/>
      <c r="O70" s="9">
        <v>98623399672</v>
      </c>
      <c r="P70" s="9"/>
      <c r="Q70" s="9">
        <v>0</v>
      </c>
      <c r="R70" s="9"/>
      <c r="S70" s="9">
        <v>99987446064</v>
      </c>
      <c r="U70" s="7">
        <v>6.2664552557240901E-3</v>
      </c>
    </row>
    <row r="71" spans="1:21" x14ac:dyDescent="0.25">
      <c r="A71" s="1" t="s">
        <v>144</v>
      </c>
      <c r="C71" s="9">
        <v>0</v>
      </c>
      <c r="D71" s="9"/>
      <c r="E71" s="9">
        <v>0</v>
      </c>
      <c r="G71" s="9">
        <v>0</v>
      </c>
      <c r="H71" s="9"/>
      <c r="I71" s="9">
        <v>0</v>
      </c>
      <c r="K71" s="7">
        <v>0</v>
      </c>
      <c r="M71" s="9">
        <v>45000000</v>
      </c>
      <c r="N71" s="9"/>
      <c r="O71" s="9">
        <v>0</v>
      </c>
      <c r="P71" s="9"/>
      <c r="Q71" s="9">
        <v>0</v>
      </c>
      <c r="R71" s="9"/>
      <c r="S71" s="9">
        <v>45000000</v>
      </c>
      <c r="U71" s="7">
        <v>2.8202589185755129E-6</v>
      </c>
    </row>
    <row r="72" spans="1:21" x14ac:dyDescent="0.25">
      <c r="A72" s="1" t="s">
        <v>42</v>
      </c>
      <c r="C72" s="9">
        <v>36475495657</v>
      </c>
      <c r="D72" s="9"/>
      <c r="E72" s="9">
        <v>195265924311</v>
      </c>
      <c r="G72" s="9">
        <v>0</v>
      </c>
      <c r="H72" s="9"/>
      <c r="I72" s="9">
        <v>231741419968</v>
      </c>
      <c r="K72" s="7">
        <v>2.9512772186987668E-2</v>
      </c>
      <c r="M72" s="9">
        <v>36475495657</v>
      </c>
      <c r="N72" s="9"/>
      <c r="O72" s="9">
        <v>272407657625</v>
      </c>
      <c r="P72" s="9"/>
      <c r="Q72" s="9">
        <v>0</v>
      </c>
      <c r="R72" s="9"/>
      <c r="S72" s="9">
        <v>308883153282</v>
      </c>
      <c r="U72" s="7">
        <v>1.9358454840917503E-2</v>
      </c>
    </row>
    <row r="73" spans="1:21" x14ac:dyDescent="0.25">
      <c r="A73" s="1" t="s">
        <v>47</v>
      </c>
      <c r="C73" s="9">
        <v>0</v>
      </c>
      <c r="D73" s="9"/>
      <c r="E73" s="9">
        <v>-3714076434</v>
      </c>
      <c r="G73" s="9">
        <v>0</v>
      </c>
      <c r="H73" s="9"/>
      <c r="I73" s="9">
        <v>-3714076434</v>
      </c>
      <c r="K73" s="7">
        <v>-4.7299568500459437E-4</v>
      </c>
      <c r="M73" s="9">
        <v>1111102941</v>
      </c>
      <c r="N73" s="9"/>
      <c r="O73" s="9">
        <v>0</v>
      </c>
      <c r="P73" s="9"/>
      <c r="Q73" s="9">
        <v>0</v>
      </c>
      <c r="R73" s="9"/>
      <c r="S73" s="9">
        <v>1111102941</v>
      </c>
      <c r="U73" s="7">
        <v>6.9635510640238488E-5</v>
      </c>
    </row>
    <row r="74" spans="1:21" x14ac:dyDescent="0.25">
      <c r="A74" s="1" t="s">
        <v>79</v>
      </c>
      <c r="C74" s="9">
        <v>0</v>
      </c>
      <c r="D74" s="9"/>
      <c r="E74" s="9">
        <v>-65188015184</v>
      </c>
      <c r="G74" s="9">
        <v>0</v>
      </c>
      <c r="H74" s="9"/>
      <c r="I74" s="9">
        <v>-65188015184</v>
      </c>
      <c r="K74" s="7">
        <v>-8.3018350440458334E-3</v>
      </c>
      <c r="M74" s="9">
        <v>1988053100</v>
      </c>
      <c r="N74" s="9"/>
      <c r="O74" s="9">
        <v>36538444215</v>
      </c>
      <c r="P74" s="9"/>
      <c r="Q74" s="9">
        <v>0</v>
      </c>
      <c r="R74" s="9"/>
      <c r="S74" s="9">
        <v>38526497315</v>
      </c>
      <c r="U74" s="7">
        <v>2.4145488367578734E-3</v>
      </c>
    </row>
    <row r="75" spans="1:21" x14ac:dyDescent="0.25">
      <c r="A75" s="1" t="s">
        <v>85</v>
      </c>
      <c r="C75" s="9">
        <v>2197600557</v>
      </c>
      <c r="D75" s="9"/>
      <c r="E75" s="9">
        <v>4584370696</v>
      </c>
      <c r="G75" s="9">
        <v>0</v>
      </c>
      <c r="H75" s="9"/>
      <c r="I75" s="9">
        <v>6781971253</v>
      </c>
      <c r="K75" s="7">
        <v>8.6369874058822408E-4</v>
      </c>
      <c r="M75" s="9">
        <v>2197600557</v>
      </c>
      <c r="N75" s="9"/>
      <c r="O75" s="9">
        <v>52251353271</v>
      </c>
      <c r="P75" s="9"/>
      <c r="Q75" s="9">
        <v>0</v>
      </c>
      <c r="R75" s="9"/>
      <c r="S75" s="9">
        <v>54448953828</v>
      </c>
      <c r="U75" s="7">
        <v>3.4124477253449624E-3</v>
      </c>
    </row>
    <row r="76" spans="1:21" x14ac:dyDescent="0.25">
      <c r="A76" s="1" t="s">
        <v>32</v>
      </c>
      <c r="C76" s="9">
        <v>274661964</v>
      </c>
      <c r="D76" s="9"/>
      <c r="E76" s="9">
        <v>35212741000</v>
      </c>
      <c r="G76" s="9">
        <v>0</v>
      </c>
      <c r="H76" s="9"/>
      <c r="I76" s="9">
        <v>35487402964</v>
      </c>
      <c r="K76" s="7">
        <v>4.5193976947624798E-3</v>
      </c>
      <c r="M76" s="9">
        <v>274661964</v>
      </c>
      <c r="N76" s="9"/>
      <c r="O76" s="9">
        <v>85206108857</v>
      </c>
      <c r="P76" s="9"/>
      <c r="Q76" s="9">
        <v>0</v>
      </c>
      <c r="R76" s="9"/>
      <c r="S76" s="9">
        <v>85480770821</v>
      </c>
      <c r="U76" s="7">
        <v>5.3572868061029935E-3</v>
      </c>
    </row>
    <row r="77" spans="1:21" x14ac:dyDescent="0.25">
      <c r="A77" s="1" t="s">
        <v>73</v>
      </c>
      <c r="C77" s="9">
        <v>2980537171</v>
      </c>
      <c r="D77" s="9"/>
      <c r="E77" s="9">
        <v>-9966908276</v>
      </c>
      <c r="G77" s="9">
        <v>0</v>
      </c>
      <c r="H77" s="9"/>
      <c r="I77" s="9">
        <v>-6986371105</v>
      </c>
      <c r="K77" s="7">
        <v>-8.8972950482520412E-4</v>
      </c>
      <c r="M77" s="9">
        <v>2980537171</v>
      </c>
      <c r="N77" s="9"/>
      <c r="O77" s="9">
        <v>-5358423222</v>
      </c>
      <c r="P77" s="9"/>
      <c r="Q77" s="9">
        <v>0</v>
      </c>
      <c r="R77" s="9"/>
      <c r="S77" s="9">
        <v>-2377886051</v>
      </c>
      <c r="U77" s="7">
        <v>-1.4902787428197904E-4</v>
      </c>
    </row>
    <row r="78" spans="1:21" x14ac:dyDescent="0.25">
      <c r="A78" s="1" t="s">
        <v>21</v>
      </c>
      <c r="C78" s="9">
        <v>48823924094</v>
      </c>
      <c r="D78" s="9"/>
      <c r="E78" s="9">
        <v>-42254267425</v>
      </c>
      <c r="G78" s="9">
        <v>0</v>
      </c>
      <c r="H78" s="9"/>
      <c r="I78" s="9">
        <v>6569656669</v>
      </c>
      <c r="K78" s="7">
        <v>8.3666001807399979E-4</v>
      </c>
      <c r="M78" s="9">
        <v>48823924094</v>
      </c>
      <c r="N78" s="9"/>
      <c r="O78" s="9">
        <v>462074683990</v>
      </c>
      <c r="P78" s="9"/>
      <c r="Q78" s="9">
        <v>0</v>
      </c>
      <c r="R78" s="9"/>
      <c r="S78" s="9">
        <v>510898608084</v>
      </c>
      <c r="U78" s="7">
        <v>3.2019252354149257E-2</v>
      </c>
    </row>
    <row r="79" spans="1:21" x14ac:dyDescent="0.25">
      <c r="A79" s="1" t="s">
        <v>45</v>
      </c>
      <c r="C79" s="9">
        <v>34033517491</v>
      </c>
      <c r="D79" s="9"/>
      <c r="E79" s="9">
        <v>18172348146</v>
      </c>
      <c r="G79" s="9">
        <v>0</v>
      </c>
      <c r="H79" s="9"/>
      <c r="I79" s="9">
        <v>52205865637</v>
      </c>
      <c r="K79" s="7">
        <v>6.6485301573711852E-3</v>
      </c>
      <c r="M79" s="9">
        <v>34033517491</v>
      </c>
      <c r="N79" s="9"/>
      <c r="O79" s="9">
        <v>323711344045</v>
      </c>
      <c r="P79" s="9"/>
      <c r="Q79" s="9">
        <v>0</v>
      </c>
      <c r="R79" s="9"/>
      <c r="S79" s="9">
        <v>357744861536</v>
      </c>
      <c r="U79" s="7">
        <v>2.2420736362699242E-2</v>
      </c>
    </row>
    <row r="80" spans="1:21" x14ac:dyDescent="0.25">
      <c r="A80" s="1" t="s">
        <v>16</v>
      </c>
      <c r="C80" s="9">
        <v>2885484634</v>
      </c>
      <c r="D80" s="9"/>
      <c r="E80" s="9">
        <v>-35928124000</v>
      </c>
      <c r="G80" s="9">
        <v>0</v>
      </c>
      <c r="H80" s="9"/>
      <c r="I80" s="9">
        <v>-33042639366</v>
      </c>
      <c r="K80" s="7">
        <v>-4.208051750956762E-3</v>
      </c>
      <c r="M80" s="9">
        <v>2885484634</v>
      </c>
      <c r="N80" s="9"/>
      <c r="O80" s="9">
        <v>82933762991</v>
      </c>
      <c r="P80" s="9"/>
      <c r="Q80" s="9">
        <v>0</v>
      </c>
      <c r="R80" s="9"/>
      <c r="S80" s="9">
        <v>85819247625</v>
      </c>
      <c r="U80" s="7">
        <v>5.3784999666632591E-3</v>
      </c>
    </row>
    <row r="81" spans="1:21" x14ac:dyDescent="0.25">
      <c r="A81" s="1" t="s">
        <v>68</v>
      </c>
      <c r="C81" s="9">
        <v>0</v>
      </c>
      <c r="D81" s="9"/>
      <c r="E81" s="9">
        <v>1120766700</v>
      </c>
      <c r="G81" s="9">
        <v>0</v>
      </c>
      <c r="H81" s="9"/>
      <c r="I81" s="9">
        <v>1120766700</v>
      </c>
      <c r="K81" s="7">
        <v>1.4273206877056928E-4</v>
      </c>
      <c r="M81" s="9">
        <v>930817593</v>
      </c>
      <c r="N81" s="9"/>
      <c r="O81" s="9">
        <v>20543833435</v>
      </c>
      <c r="P81" s="9"/>
      <c r="Q81" s="9">
        <v>0</v>
      </c>
      <c r="R81" s="9"/>
      <c r="S81" s="9">
        <v>21474651028</v>
      </c>
      <c r="U81" s="7">
        <v>1.3458683574447512E-3</v>
      </c>
    </row>
    <row r="82" spans="1:21" x14ac:dyDescent="0.25">
      <c r="A82" s="1" t="s">
        <v>24</v>
      </c>
      <c r="C82" s="9">
        <v>28244106425</v>
      </c>
      <c r="D82" s="9"/>
      <c r="E82" s="9">
        <v>1035504822795</v>
      </c>
      <c r="G82" s="9">
        <v>0</v>
      </c>
      <c r="H82" s="9"/>
      <c r="I82" s="9">
        <v>1063748929220</v>
      </c>
      <c r="K82" s="7">
        <v>0.13547073206230029</v>
      </c>
      <c r="M82" s="9">
        <v>28244106425</v>
      </c>
      <c r="N82" s="9"/>
      <c r="O82" s="9">
        <v>1142591862435</v>
      </c>
      <c r="P82" s="9"/>
      <c r="Q82" s="9">
        <v>0</v>
      </c>
      <c r="R82" s="9"/>
      <c r="S82" s="9">
        <v>1170835968860</v>
      </c>
      <c r="U82" s="7">
        <v>7.3379124074809246E-2</v>
      </c>
    </row>
    <row r="83" spans="1:21" x14ac:dyDescent="0.25">
      <c r="A83" s="1" t="s">
        <v>22</v>
      </c>
      <c r="C83" s="9">
        <v>825702528</v>
      </c>
      <c r="D83" s="9"/>
      <c r="E83" s="9">
        <v>50024164349</v>
      </c>
      <c r="G83" s="9">
        <v>0</v>
      </c>
      <c r="H83" s="9"/>
      <c r="I83" s="9">
        <v>50849866877</v>
      </c>
      <c r="K83" s="7">
        <v>6.4758407758387692E-3</v>
      </c>
      <c r="M83" s="9">
        <v>825702528</v>
      </c>
      <c r="N83" s="9"/>
      <c r="O83" s="9">
        <v>76443107985</v>
      </c>
      <c r="P83" s="9"/>
      <c r="Q83" s="9">
        <v>0</v>
      </c>
      <c r="R83" s="9"/>
      <c r="S83" s="9">
        <v>77268810513</v>
      </c>
      <c r="U83" s="7">
        <v>4.84262337726688E-3</v>
      </c>
    </row>
    <row r="84" spans="1:21" x14ac:dyDescent="0.25">
      <c r="A84" s="1" t="s">
        <v>95</v>
      </c>
      <c r="C84" s="9">
        <v>1294466828</v>
      </c>
      <c r="D84" s="9"/>
      <c r="E84" s="9">
        <v>102325900601</v>
      </c>
      <c r="G84" s="9">
        <v>0</v>
      </c>
      <c r="H84" s="9"/>
      <c r="I84" s="9">
        <v>103620367429</v>
      </c>
      <c r="K84" s="7">
        <v>1.3196278413614256E-2</v>
      </c>
      <c r="M84" s="9">
        <v>1294466828</v>
      </c>
      <c r="N84" s="9"/>
      <c r="O84" s="9">
        <v>102325900601</v>
      </c>
      <c r="P84" s="9"/>
      <c r="Q84" s="9">
        <v>0</v>
      </c>
      <c r="R84" s="9"/>
      <c r="S84" s="9">
        <v>103620367429</v>
      </c>
      <c r="U84" s="7">
        <v>6.4941392308379741E-3</v>
      </c>
    </row>
    <row r="85" spans="1:21" x14ac:dyDescent="0.25">
      <c r="A85" s="1" t="s">
        <v>30</v>
      </c>
      <c r="C85" s="9">
        <v>1777428910</v>
      </c>
      <c r="D85" s="9"/>
      <c r="E85" s="9">
        <v>1266824062</v>
      </c>
      <c r="G85" s="9">
        <v>0</v>
      </c>
      <c r="H85" s="9"/>
      <c r="I85" s="9">
        <v>3044252972</v>
      </c>
      <c r="K85" s="7">
        <v>3.8769221511891273E-4</v>
      </c>
      <c r="M85" s="9">
        <v>1777428910</v>
      </c>
      <c r="N85" s="9"/>
      <c r="O85" s="9">
        <v>25139355619</v>
      </c>
      <c r="P85" s="9"/>
      <c r="Q85" s="9">
        <v>0</v>
      </c>
      <c r="R85" s="9"/>
      <c r="S85" s="9">
        <v>26916784529</v>
      </c>
      <c r="U85" s="7">
        <v>1.6869400361619474E-3</v>
      </c>
    </row>
    <row r="86" spans="1:21" x14ac:dyDescent="0.25">
      <c r="A86" s="1" t="s">
        <v>156</v>
      </c>
      <c r="C86" s="9">
        <v>0</v>
      </c>
      <c r="D86" s="9"/>
      <c r="E86" s="9">
        <v>0</v>
      </c>
      <c r="G86" s="9">
        <v>0</v>
      </c>
      <c r="H86" s="9"/>
      <c r="I86" s="9">
        <v>0</v>
      </c>
      <c r="K86" s="7">
        <v>0</v>
      </c>
      <c r="M86" s="9">
        <v>673550239</v>
      </c>
      <c r="N86" s="9"/>
      <c r="O86" s="9">
        <v>0</v>
      </c>
      <c r="P86" s="9"/>
      <c r="Q86" s="9">
        <v>0</v>
      </c>
      <c r="R86" s="9"/>
      <c r="S86" s="9">
        <v>673550239</v>
      </c>
      <c r="U86" s="7">
        <v>4.2213023747742627E-5</v>
      </c>
    </row>
    <row r="87" spans="1:21" x14ac:dyDescent="0.25">
      <c r="A87" s="1" t="s">
        <v>26</v>
      </c>
      <c r="C87" s="9">
        <v>213226091</v>
      </c>
      <c r="D87" s="9"/>
      <c r="E87" s="9">
        <v>15627159123</v>
      </c>
      <c r="G87" s="9">
        <v>0</v>
      </c>
      <c r="H87" s="9"/>
      <c r="I87" s="9">
        <v>15840385214</v>
      </c>
      <c r="K87" s="7">
        <v>2.017307394765527E-3</v>
      </c>
      <c r="M87" s="9">
        <v>213226091</v>
      </c>
      <c r="N87" s="9"/>
      <c r="O87" s="9">
        <v>33947118392</v>
      </c>
      <c r="P87" s="9"/>
      <c r="Q87" s="9">
        <v>0</v>
      </c>
      <c r="R87" s="9"/>
      <c r="S87" s="9">
        <v>34160344483</v>
      </c>
      <c r="U87" s="7">
        <v>2.1409114708842792E-3</v>
      </c>
    </row>
    <row r="88" spans="1:21" x14ac:dyDescent="0.25">
      <c r="A88" s="1" t="s">
        <v>23</v>
      </c>
      <c r="C88" s="9">
        <v>26399251274</v>
      </c>
      <c r="D88" s="9"/>
      <c r="E88" s="9">
        <v>968406145448</v>
      </c>
      <c r="G88" s="9">
        <v>0</v>
      </c>
      <c r="H88" s="9"/>
      <c r="I88" s="9">
        <v>994805396722</v>
      </c>
      <c r="K88" s="7">
        <v>0.12669062374734899</v>
      </c>
      <c r="M88" s="9">
        <v>26399251274</v>
      </c>
      <c r="N88" s="9"/>
      <c r="O88" s="9">
        <v>1121778574146</v>
      </c>
      <c r="P88" s="9"/>
      <c r="Q88" s="9">
        <v>0</v>
      </c>
      <c r="R88" s="9"/>
      <c r="S88" s="9">
        <v>1148177825420</v>
      </c>
      <c r="U88" s="7">
        <v>7.1959083383364292E-2</v>
      </c>
    </row>
    <row r="89" spans="1:21" x14ac:dyDescent="0.25">
      <c r="A89" s="1" t="s">
        <v>27</v>
      </c>
      <c r="C89" s="9">
        <v>0</v>
      </c>
      <c r="D89" s="9"/>
      <c r="E89" s="9">
        <v>34862998200</v>
      </c>
      <c r="G89" s="9">
        <v>0</v>
      </c>
      <c r="H89" s="9"/>
      <c r="I89" s="9">
        <v>34862998200</v>
      </c>
      <c r="K89" s="7">
        <v>4.439878394522815E-3</v>
      </c>
      <c r="M89" s="9">
        <v>1248000000</v>
      </c>
      <c r="N89" s="9"/>
      <c r="O89" s="9">
        <v>121351851309</v>
      </c>
      <c r="P89" s="9"/>
      <c r="Q89" s="9">
        <v>0</v>
      </c>
      <c r="R89" s="9"/>
      <c r="S89" s="9">
        <v>122599851309</v>
      </c>
      <c r="U89" s="7">
        <v>7.6836294237830893E-3</v>
      </c>
    </row>
    <row r="90" spans="1:21" x14ac:dyDescent="0.25">
      <c r="A90" s="1" t="s">
        <v>39</v>
      </c>
      <c r="C90" s="9">
        <v>0</v>
      </c>
      <c r="D90" s="9"/>
      <c r="E90" s="9">
        <v>28068846875</v>
      </c>
      <c r="G90" s="9">
        <v>0</v>
      </c>
      <c r="H90" s="9"/>
      <c r="I90" s="9">
        <v>28068846875</v>
      </c>
      <c r="K90" s="7">
        <v>3.5746284953622181E-3</v>
      </c>
      <c r="M90" s="9">
        <v>1154501217</v>
      </c>
      <c r="N90" s="9"/>
      <c r="O90" s="9">
        <v>80381548107</v>
      </c>
      <c r="P90" s="9"/>
      <c r="Q90" s="9">
        <v>0</v>
      </c>
      <c r="R90" s="9"/>
      <c r="S90" s="9">
        <v>81536049324</v>
      </c>
      <c r="U90" s="7">
        <v>5.1100615620316425E-3</v>
      </c>
    </row>
    <row r="91" spans="1:21" x14ac:dyDescent="0.25">
      <c r="A91" s="1" t="s">
        <v>49</v>
      </c>
      <c r="C91" s="9">
        <v>910663910</v>
      </c>
      <c r="D91" s="9"/>
      <c r="E91" s="9">
        <v>67374356063</v>
      </c>
      <c r="G91" s="9">
        <v>0</v>
      </c>
      <c r="H91" s="9"/>
      <c r="I91" s="9">
        <v>68285019973</v>
      </c>
      <c r="K91" s="7">
        <v>8.6962453174116734E-3</v>
      </c>
      <c r="M91" s="9">
        <v>910663910</v>
      </c>
      <c r="N91" s="9"/>
      <c r="O91" s="9">
        <v>203021390508</v>
      </c>
      <c r="P91" s="9"/>
      <c r="Q91" s="9">
        <v>0</v>
      </c>
      <c r="R91" s="9"/>
      <c r="S91" s="9">
        <v>203932054418</v>
      </c>
      <c r="U91" s="7">
        <v>1.2780915450128695E-2</v>
      </c>
    </row>
    <row r="92" spans="1:21" x14ac:dyDescent="0.25">
      <c r="A92" s="1" t="s">
        <v>161</v>
      </c>
      <c r="C92" s="9">
        <v>0</v>
      </c>
      <c r="D92" s="9"/>
      <c r="E92" s="9">
        <v>0</v>
      </c>
      <c r="G92" s="9">
        <v>0</v>
      </c>
      <c r="H92" s="9"/>
      <c r="I92" s="9">
        <v>0</v>
      </c>
      <c r="K92" s="7">
        <v>0</v>
      </c>
      <c r="M92" s="9">
        <v>336061500</v>
      </c>
      <c r="N92" s="9"/>
      <c r="O92" s="9">
        <v>0</v>
      </c>
      <c r="P92" s="9"/>
      <c r="Q92" s="9">
        <v>0</v>
      </c>
      <c r="R92" s="9"/>
      <c r="S92" s="9">
        <v>336061500</v>
      </c>
      <c r="U92" s="7">
        <v>2.106178761255255E-5</v>
      </c>
    </row>
    <row r="93" spans="1:21" x14ac:dyDescent="0.25">
      <c r="A93" s="1" t="s">
        <v>65</v>
      </c>
      <c r="C93" s="9">
        <v>0</v>
      </c>
      <c r="D93" s="9"/>
      <c r="E93" s="9">
        <v>-16581554684</v>
      </c>
      <c r="G93" s="9">
        <v>0</v>
      </c>
      <c r="H93" s="9"/>
      <c r="I93" s="9">
        <v>-16581554684</v>
      </c>
      <c r="K93" s="7">
        <v>-2.1116969334292707E-3</v>
      </c>
      <c r="M93" s="9">
        <v>694873839</v>
      </c>
      <c r="N93" s="9"/>
      <c r="O93" s="9">
        <v>0</v>
      </c>
      <c r="P93" s="9"/>
      <c r="Q93" s="9">
        <v>0</v>
      </c>
      <c r="R93" s="9"/>
      <c r="S93" s="9">
        <v>694873839</v>
      </c>
      <c r="U93" s="7">
        <v>4.3549425371656775E-5</v>
      </c>
    </row>
    <row r="94" spans="1:21" x14ac:dyDescent="0.25">
      <c r="A94" s="1" t="s">
        <v>46</v>
      </c>
      <c r="C94" s="9">
        <v>0</v>
      </c>
      <c r="D94" s="9"/>
      <c r="E94" s="9">
        <v>-45543246380</v>
      </c>
      <c r="G94" s="9">
        <v>0</v>
      </c>
      <c r="H94" s="9"/>
      <c r="I94" s="9">
        <v>-45543246380</v>
      </c>
      <c r="K94" s="7">
        <v>-5.8000311521970993E-3</v>
      </c>
      <c r="M94" s="9">
        <v>3554663449</v>
      </c>
      <c r="N94" s="9"/>
      <c r="O94" s="9">
        <v>0</v>
      </c>
      <c r="P94" s="9"/>
      <c r="Q94" s="9">
        <v>0</v>
      </c>
      <c r="R94" s="9"/>
      <c r="S94" s="9">
        <v>3554663449</v>
      </c>
      <c r="U94" s="7">
        <v>2.2277936210170316E-4</v>
      </c>
    </row>
    <row r="95" spans="1:21" x14ac:dyDescent="0.25">
      <c r="A95" s="1" t="s">
        <v>80</v>
      </c>
      <c r="C95" s="9">
        <v>16158900067</v>
      </c>
      <c r="D95" s="9"/>
      <c r="E95" s="9">
        <v>12228305129</v>
      </c>
      <c r="G95" s="9">
        <v>0</v>
      </c>
      <c r="H95" s="9"/>
      <c r="I95" s="9">
        <v>28387205196</v>
      </c>
      <c r="K95" s="7">
        <v>3.6151721176581474E-3</v>
      </c>
      <c r="M95" s="9">
        <v>16158900067</v>
      </c>
      <c r="N95" s="9"/>
      <c r="O95" s="9">
        <v>120237545552</v>
      </c>
      <c r="P95" s="9"/>
      <c r="Q95" s="9">
        <v>0</v>
      </c>
      <c r="R95" s="9"/>
      <c r="S95" s="9">
        <v>136396445619</v>
      </c>
      <c r="U95" s="7">
        <v>8.5482953826441048E-3</v>
      </c>
    </row>
    <row r="96" spans="1:21" x14ac:dyDescent="0.25">
      <c r="A96" s="1" t="s">
        <v>28</v>
      </c>
      <c r="C96" s="9">
        <v>24115990794</v>
      </c>
      <c r="D96" s="9"/>
      <c r="E96" s="9">
        <v>151495342897</v>
      </c>
      <c r="G96" s="9">
        <v>0</v>
      </c>
      <c r="H96" s="9"/>
      <c r="I96" s="9">
        <v>175611333691</v>
      </c>
      <c r="K96" s="7">
        <v>2.2364484024440769E-2</v>
      </c>
      <c r="M96" s="9">
        <v>24115990794</v>
      </c>
      <c r="N96" s="9"/>
      <c r="O96" s="9">
        <v>404581573859</v>
      </c>
      <c r="P96" s="9"/>
      <c r="Q96" s="9">
        <v>0</v>
      </c>
      <c r="R96" s="9"/>
      <c r="S96" s="9">
        <v>428697564653</v>
      </c>
      <c r="U96" s="7">
        <v>2.6867514001871682E-2</v>
      </c>
    </row>
    <row r="97" spans="1:21" x14ac:dyDescent="0.25">
      <c r="A97" s="1" t="s">
        <v>25</v>
      </c>
      <c r="C97" s="9">
        <v>1802717795</v>
      </c>
      <c r="D97" s="9"/>
      <c r="E97" s="9">
        <v>144020505117</v>
      </c>
      <c r="G97" s="9">
        <v>0</v>
      </c>
      <c r="H97" s="9"/>
      <c r="I97" s="9">
        <v>145823222912</v>
      </c>
      <c r="K97" s="7">
        <v>1.857090354399505E-2</v>
      </c>
      <c r="M97" s="9">
        <v>1802717795</v>
      </c>
      <c r="N97" s="9"/>
      <c r="O97" s="9">
        <v>147703196474</v>
      </c>
      <c r="P97" s="9"/>
      <c r="Q97" s="9">
        <v>0</v>
      </c>
      <c r="R97" s="9"/>
      <c r="S97" s="9">
        <v>149505914269</v>
      </c>
      <c r="U97" s="7">
        <v>9.3698975132651841E-3</v>
      </c>
    </row>
    <row r="98" spans="1:21" x14ac:dyDescent="0.25">
      <c r="A98" s="1" t="s">
        <v>167</v>
      </c>
      <c r="C98" s="9">
        <v>0</v>
      </c>
      <c r="D98" s="9"/>
      <c r="E98" s="9">
        <v>0</v>
      </c>
      <c r="G98" s="9">
        <v>0</v>
      </c>
      <c r="H98" s="9"/>
      <c r="I98" s="9">
        <v>0</v>
      </c>
      <c r="K98" s="7">
        <v>0</v>
      </c>
      <c r="M98" s="9">
        <v>1560820580</v>
      </c>
      <c r="N98" s="9"/>
      <c r="O98" s="9">
        <v>0</v>
      </c>
      <c r="P98" s="9"/>
      <c r="Q98" s="9">
        <v>0</v>
      </c>
      <c r="R98" s="9"/>
      <c r="S98" s="9">
        <v>1560820580</v>
      </c>
      <c r="U98" s="7">
        <v>9.7820403578693436E-5</v>
      </c>
    </row>
    <row r="99" spans="1:21" x14ac:dyDescent="0.25">
      <c r="A99" s="1" t="s">
        <v>82</v>
      </c>
      <c r="C99" s="9">
        <v>0</v>
      </c>
      <c r="D99" s="9"/>
      <c r="E99" s="9">
        <v>-78410846579</v>
      </c>
      <c r="G99" s="9">
        <v>0</v>
      </c>
      <c r="H99" s="9"/>
      <c r="I99" s="9">
        <v>-78410846579</v>
      </c>
      <c r="K99" s="7">
        <v>-9.9857912857978254E-3</v>
      </c>
      <c r="M99" s="9">
        <v>4774878583</v>
      </c>
      <c r="N99" s="9"/>
      <c r="O99" s="9">
        <v>172775966331</v>
      </c>
      <c r="P99" s="9"/>
      <c r="Q99" s="9">
        <v>0</v>
      </c>
      <c r="R99" s="9"/>
      <c r="S99" s="9">
        <v>177550844914</v>
      </c>
      <c r="U99" s="7">
        <v>1.1127541197096137E-2</v>
      </c>
    </row>
    <row r="100" spans="1:21" x14ac:dyDescent="0.25">
      <c r="A100" s="1" t="s">
        <v>37</v>
      </c>
      <c r="C100" s="9">
        <v>0</v>
      </c>
      <c r="D100" s="9"/>
      <c r="E100" s="9">
        <v>110747709150</v>
      </c>
      <c r="G100" s="9">
        <v>0</v>
      </c>
      <c r="H100" s="9"/>
      <c r="I100" s="9">
        <v>110747709150</v>
      </c>
      <c r="K100" s="7">
        <v>1.4103960831974046E-2</v>
      </c>
      <c r="M100" s="9">
        <v>4822833749</v>
      </c>
      <c r="N100" s="9"/>
      <c r="O100" s="9">
        <v>298977503651</v>
      </c>
      <c r="P100" s="9"/>
      <c r="Q100" s="9">
        <v>0</v>
      </c>
      <c r="R100" s="9"/>
      <c r="S100" s="9">
        <v>303800337400</v>
      </c>
      <c r="U100" s="7">
        <v>1.9039902467079997E-2</v>
      </c>
    </row>
    <row r="101" spans="1:21" x14ac:dyDescent="0.25">
      <c r="A101" s="1" t="s">
        <v>29</v>
      </c>
      <c r="C101" s="9">
        <v>0</v>
      </c>
      <c r="D101" s="9"/>
      <c r="E101" s="9">
        <v>16126421919</v>
      </c>
      <c r="G101" s="9">
        <v>0</v>
      </c>
      <c r="H101" s="9"/>
      <c r="I101" s="9">
        <v>16126421919</v>
      </c>
      <c r="K101" s="7">
        <v>2.0537347891991472E-3</v>
      </c>
      <c r="M101" s="9">
        <v>2406884058</v>
      </c>
      <c r="N101" s="9"/>
      <c r="O101" s="9">
        <v>48198465701</v>
      </c>
      <c r="P101" s="9"/>
      <c r="Q101" s="9">
        <v>0</v>
      </c>
      <c r="R101" s="9"/>
      <c r="S101" s="9">
        <v>50605349759</v>
      </c>
      <c r="U101" s="7">
        <v>3.1715597552322873E-3</v>
      </c>
    </row>
    <row r="102" spans="1:21" x14ac:dyDescent="0.25">
      <c r="A102" s="1" t="s">
        <v>38</v>
      </c>
      <c r="C102" s="9">
        <v>0</v>
      </c>
      <c r="D102" s="9"/>
      <c r="E102" s="9">
        <v>122456434574</v>
      </c>
      <c r="G102" s="9">
        <v>0</v>
      </c>
      <c r="H102" s="9"/>
      <c r="I102" s="9">
        <v>122456434574</v>
      </c>
      <c r="K102" s="7">
        <v>1.5595092396138184E-2</v>
      </c>
      <c r="M102" s="9">
        <v>23701800750</v>
      </c>
      <c r="N102" s="9"/>
      <c r="O102" s="9">
        <v>451731324601</v>
      </c>
      <c r="P102" s="9"/>
      <c r="Q102" s="9">
        <v>0</v>
      </c>
      <c r="R102" s="9"/>
      <c r="S102" s="9">
        <v>475433125351</v>
      </c>
      <c r="U102" s="7">
        <v>2.9796544710164165E-2</v>
      </c>
    </row>
    <row r="103" spans="1:21" x14ac:dyDescent="0.25">
      <c r="A103" s="1" t="s">
        <v>31</v>
      </c>
      <c r="C103" s="9">
        <v>25680293546</v>
      </c>
      <c r="D103" s="9"/>
      <c r="E103" s="9">
        <v>81705065499</v>
      </c>
      <c r="G103" s="9">
        <v>0</v>
      </c>
      <c r="H103" s="9"/>
      <c r="I103" s="9">
        <v>107385359045</v>
      </c>
      <c r="K103" s="7">
        <v>1.367575825741719E-2</v>
      </c>
      <c r="M103" s="9">
        <v>25680293546</v>
      </c>
      <c r="N103" s="9"/>
      <c r="O103" s="9">
        <v>270819965261</v>
      </c>
      <c r="P103" s="9"/>
      <c r="Q103" s="9">
        <v>0</v>
      </c>
      <c r="R103" s="9"/>
      <c r="S103" s="9">
        <v>296500258807</v>
      </c>
      <c r="U103" s="7">
        <v>1.8582388872453101E-2</v>
      </c>
    </row>
    <row r="104" spans="1:21" x14ac:dyDescent="0.25">
      <c r="A104" s="1" t="s">
        <v>72</v>
      </c>
      <c r="C104" s="9">
        <v>0</v>
      </c>
      <c r="D104" s="9"/>
      <c r="E104" s="9">
        <v>7467658865</v>
      </c>
      <c r="G104" s="9">
        <v>0</v>
      </c>
      <c r="H104" s="9"/>
      <c r="I104" s="9">
        <v>7467658865</v>
      </c>
      <c r="K104" s="7">
        <v>9.5102254436568408E-4</v>
      </c>
      <c r="M104" s="9">
        <v>2327171861</v>
      </c>
      <c r="N104" s="9"/>
      <c r="O104" s="9">
        <v>-14689745717</v>
      </c>
      <c r="P104" s="9"/>
      <c r="Q104" s="9">
        <v>0</v>
      </c>
      <c r="R104" s="9"/>
      <c r="S104" s="9">
        <v>-12362573856</v>
      </c>
      <c r="U104" s="7">
        <v>-7.747924260873882E-4</v>
      </c>
    </row>
    <row r="105" spans="1:21" x14ac:dyDescent="0.25">
      <c r="A105" s="1" t="s">
        <v>35</v>
      </c>
      <c r="C105" s="9">
        <v>0</v>
      </c>
      <c r="D105" s="9"/>
      <c r="E105" s="9">
        <v>10492284000</v>
      </c>
      <c r="G105" s="9">
        <v>0</v>
      </c>
      <c r="H105" s="9"/>
      <c r="I105" s="9">
        <v>10492284000</v>
      </c>
      <c r="K105" s="7">
        <v>1.3362151118946912E-3</v>
      </c>
      <c r="M105" s="9">
        <v>4893357709</v>
      </c>
      <c r="N105" s="9"/>
      <c r="O105" s="9">
        <v>30132062450</v>
      </c>
      <c r="P105" s="9"/>
      <c r="Q105" s="9">
        <v>0</v>
      </c>
      <c r="R105" s="9"/>
      <c r="S105" s="9">
        <v>35025420159</v>
      </c>
      <c r="U105" s="7">
        <v>2.1951278573394289E-3</v>
      </c>
    </row>
    <row r="106" spans="1:21" x14ac:dyDescent="0.25">
      <c r="A106" s="1" t="s">
        <v>71</v>
      </c>
      <c r="C106" s="9">
        <v>173213186</v>
      </c>
      <c r="D106" s="9"/>
      <c r="E106" s="9">
        <v>-583023064</v>
      </c>
      <c r="G106" s="9">
        <v>0</v>
      </c>
      <c r="H106" s="9"/>
      <c r="I106" s="9">
        <v>-409809878</v>
      </c>
      <c r="K106" s="7">
        <v>-5.219017632265003E-5</v>
      </c>
      <c r="M106" s="9">
        <v>173213186</v>
      </c>
      <c r="N106" s="9"/>
      <c r="O106" s="9">
        <v>241515347</v>
      </c>
      <c r="P106" s="9"/>
      <c r="Q106" s="9">
        <v>0</v>
      </c>
      <c r="R106" s="9"/>
      <c r="S106" s="9">
        <v>414728533</v>
      </c>
      <c r="U106" s="7">
        <v>2.5992040977355309E-5</v>
      </c>
    </row>
    <row r="107" spans="1:21" x14ac:dyDescent="0.25">
      <c r="A107" s="1" t="s">
        <v>81</v>
      </c>
      <c r="C107" s="9">
        <v>386231629</v>
      </c>
      <c r="D107" s="9"/>
      <c r="E107" s="9">
        <v>1580089324</v>
      </c>
      <c r="G107" s="9">
        <v>0</v>
      </c>
      <c r="H107" s="9"/>
      <c r="I107" s="9">
        <v>1966320953</v>
      </c>
      <c r="K107" s="7">
        <v>2.5041523582794466E-4</v>
      </c>
      <c r="M107" s="9">
        <v>386231629</v>
      </c>
      <c r="N107" s="9"/>
      <c r="O107" s="9">
        <v>3079237195</v>
      </c>
      <c r="P107" s="9"/>
      <c r="Q107" s="9">
        <v>0</v>
      </c>
      <c r="R107" s="9"/>
      <c r="S107" s="9">
        <v>3465468824</v>
      </c>
      <c r="U107" s="7">
        <v>2.171893190651421E-4</v>
      </c>
    </row>
    <row r="108" spans="1:21" x14ac:dyDescent="0.25">
      <c r="A108" s="1" t="s">
        <v>33</v>
      </c>
      <c r="C108" s="9">
        <v>4340540541</v>
      </c>
      <c r="D108" s="9"/>
      <c r="E108" s="9">
        <v>17662011400</v>
      </c>
      <c r="G108" s="9">
        <v>0</v>
      </c>
      <c r="H108" s="9"/>
      <c r="I108" s="9">
        <v>22002551941</v>
      </c>
      <c r="K108" s="7">
        <v>2.8020726853954839E-3</v>
      </c>
      <c r="M108" s="9">
        <v>4340540541</v>
      </c>
      <c r="N108" s="9"/>
      <c r="O108" s="9">
        <v>46648975512</v>
      </c>
      <c r="P108" s="9"/>
      <c r="Q108" s="9">
        <v>0</v>
      </c>
      <c r="R108" s="9"/>
      <c r="S108" s="9">
        <v>50989516053</v>
      </c>
      <c r="U108" s="7">
        <v>3.1956363867182785E-3</v>
      </c>
    </row>
    <row r="109" spans="1:21" x14ac:dyDescent="0.25">
      <c r="A109" s="1" t="s">
        <v>176</v>
      </c>
      <c r="C109" s="9">
        <v>0</v>
      </c>
      <c r="D109" s="9"/>
      <c r="E109" s="9">
        <v>0</v>
      </c>
      <c r="G109" s="9">
        <v>0</v>
      </c>
      <c r="H109" s="9"/>
      <c r="I109" s="9">
        <v>0</v>
      </c>
      <c r="K109" s="7">
        <v>0</v>
      </c>
      <c r="M109" s="9">
        <v>158038953</v>
      </c>
      <c r="N109" s="9"/>
      <c r="O109" s="9">
        <v>0</v>
      </c>
      <c r="P109" s="9"/>
      <c r="Q109" s="9">
        <v>0</v>
      </c>
      <c r="R109" s="9"/>
      <c r="S109" s="9">
        <v>158038953</v>
      </c>
      <c r="U109" s="7">
        <v>9.9046837040130286E-6</v>
      </c>
    </row>
    <row r="110" spans="1:21" x14ac:dyDescent="0.25">
      <c r="A110" s="1" t="s">
        <v>69</v>
      </c>
      <c r="C110" s="9">
        <v>0</v>
      </c>
      <c r="D110" s="9"/>
      <c r="E110" s="9">
        <v>121335216</v>
      </c>
      <c r="G110" s="9">
        <v>0</v>
      </c>
      <c r="H110" s="9"/>
      <c r="I110" s="9">
        <v>121335216</v>
      </c>
      <c r="K110" s="7">
        <v>1.545230278023417E-5</v>
      </c>
      <c r="M110" s="9">
        <v>41063277</v>
      </c>
      <c r="N110" s="9"/>
      <c r="O110" s="9">
        <v>237726486</v>
      </c>
      <c r="P110" s="9"/>
      <c r="Q110" s="9">
        <v>0</v>
      </c>
      <c r="R110" s="9"/>
      <c r="S110" s="9">
        <v>278789763</v>
      </c>
      <c r="U110" s="7">
        <v>1.7472429233517854E-5</v>
      </c>
    </row>
    <row r="111" spans="1:21" x14ac:dyDescent="0.25">
      <c r="A111" s="1" t="s">
        <v>36</v>
      </c>
      <c r="C111" s="9">
        <v>0</v>
      </c>
      <c r="D111" s="9"/>
      <c r="E111" s="9">
        <v>-16328473918</v>
      </c>
      <c r="G111" s="9">
        <v>0</v>
      </c>
      <c r="H111" s="9"/>
      <c r="I111" s="9">
        <v>-16328473918</v>
      </c>
      <c r="K111" s="7">
        <v>-2.0794665492670536E-3</v>
      </c>
      <c r="M111" s="9">
        <v>5788551402</v>
      </c>
      <c r="N111" s="9"/>
      <c r="O111" s="9">
        <v>58437446153</v>
      </c>
      <c r="P111" s="9"/>
      <c r="Q111" s="9">
        <v>0</v>
      </c>
      <c r="R111" s="9"/>
      <c r="S111" s="9">
        <v>64225997555</v>
      </c>
      <c r="U111" s="7">
        <v>4.0251987201977294E-3</v>
      </c>
    </row>
    <row r="112" spans="1:21" x14ac:dyDescent="0.25">
      <c r="A112" s="1" t="s">
        <v>34</v>
      </c>
      <c r="C112" s="9">
        <v>9914171812</v>
      </c>
      <c r="D112" s="9"/>
      <c r="E112" s="9">
        <v>31326809666</v>
      </c>
      <c r="G112" s="9">
        <v>0</v>
      </c>
      <c r="H112" s="9"/>
      <c r="I112" s="9">
        <v>41240981478</v>
      </c>
      <c r="K112" s="7">
        <v>5.2521283907557836E-3</v>
      </c>
      <c r="M112" s="9">
        <v>9914171812</v>
      </c>
      <c r="N112" s="9"/>
      <c r="O112" s="9">
        <v>60506439104</v>
      </c>
      <c r="P112" s="9"/>
      <c r="Q112" s="9">
        <v>0</v>
      </c>
      <c r="R112" s="9"/>
      <c r="S112" s="9">
        <v>70420610916</v>
      </c>
      <c r="U112" s="7">
        <v>4.4134301330530021E-3</v>
      </c>
    </row>
    <row r="113" spans="1:21" x14ac:dyDescent="0.25">
      <c r="A113" s="1" t="s">
        <v>78</v>
      </c>
      <c r="C113" s="9">
        <v>0</v>
      </c>
      <c r="D113" s="9"/>
      <c r="E113" s="9">
        <v>271114267131</v>
      </c>
      <c r="G113" s="9">
        <v>0</v>
      </c>
      <c r="H113" s="9"/>
      <c r="I113" s="9">
        <v>271114267131</v>
      </c>
      <c r="K113" s="7">
        <v>3.4526989623107456E-2</v>
      </c>
      <c r="M113" s="9">
        <v>0</v>
      </c>
      <c r="N113" s="9"/>
      <c r="O113" s="9">
        <v>505786472727</v>
      </c>
      <c r="P113" s="9"/>
      <c r="Q113" s="9">
        <v>0</v>
      </c>
      <c r="R113" s="9"/>
      <c r="S113" s="9">
        <v>505786472727</v>
      </c>
      <c r="U113" s="7">
        <v>3.1698862457848268E-2</v>
      </c>
    </row>
    <row r="114" spans="1:21" x14ac:dyDescent="0.25">
      <c r="A114" s="1" t="s">
        <v>17</v>
      </c>
      <c r="C114" s="9">
        <v>0</v>
      </c>
      <c r="D114" s="9"/>
      <c r="E114" s="9">
        <v>102101846551</v>
      </c>
      <c r="G114" s="9">
        <v>0</v>
      </c>
      <c r="H114" s="9"/>
      <c r="I114" s="9">
        <v>102101846551</v>
      </c>
      <c r="K114" s="7">
        <v>1.3002891488049603E-2</v>
      </c>
      <c r="M114" s="9">
        <v>0</v>
      </c>
      <c r="N114" s="9"/>
      <c r="O114" s="9">
        <v>173772573231</v>
      </c>
      <c r="P114" s="9"/>
      <c r="Q114" s="9">
        <v>0</v>
      </c>
      <c r="R114" s="9"/>
      <c r="S114" s="9">
        <v>173772573231</v>
      </c>
      <c r="U114" s="7">
        <v>1.0890747765745426E-2</v>
      </c>
    </row>
    <row r="115" spans="1:21" x14ac:dyDescent="0.25">
      <c r="A115" s="1" t="s">
        <v>55</v>
      </c>
      <c r="C115" s="9">
        <v>0</v>
      </c>
      <c r="D115" s="9"/>
      <c r="E115" s="9">
        <v>12313529888</v>
      </c>
      <c r="G115" s="9">
        <v>0</v>
      </c>
      <c r="H115" s="9"/>
      <c r="I115" s="9">
        <v>12313529888</v>
      </c>
      <c r="K115" s="7">
        <v>1.5681547237105422E-3</v>
      </c>
      <c r="M115" s="9">
        <v>0</v>
      </c>
      <c r="N115" s="9"/>
      <c r="O115" s="9">
        <v>142774170785</v>
      </c>
      <c r="P115" s="9"/>
      <c r="Q115" s="9">
        <v>0</v>
      </c>
      <c r="R115" s="9"/>
      <c r="S115" s="9">
        <v>142774170785</v>
      </c>
      <c r="U115" s="7">
        <v>8.9480028555248819E-3</v>
      </c>
    </row>
    <row r="116" spans="1:21" x14ac:dyDescent="0.25">
      <c r="A116" s="1" t="s">
        <v>57</v>
      </c>
      <c r="C116" s="9">
        <v>0</v>
      </c>
      <c r="D116" s="9"/>
      <c r="E116" s="9">
        <v>12679572055</v>
      </c>
      <c r="G116" s="9">
        <v>0</v>
      </c>
      <c r="H116" s="9"/>
      <c r="I116" s="9">
        <v>12679572055</v>
      </c>
      <c r="K116" s="7">
        <v>1.6147709871605291E-3</v>
      </c>
      <c r="M116" s="9">
        <v>0</v>
      </c>
      <c r="N116" s="9"/>
      <c r="O116" s="9">
        <v>149773301007</v>
      </c>
      <c r="P116" s="9"/>
      <c r="Q116" s="9">
        <v>0</v>
      </c>
      <c r="R116" s="9"/>
      <c r="S116" s="9">
        <v>149773301007</v>
      </c>
      <c r="U116" s="7">
        <v>9.3866552873219239E-3</v>
      </c>
    </row>
    <row r="117" spans="1:21" x14ac:dyDescent="0.25">
      <c r="A117" s="1" t="s">
        <v>51</v>
      </c>
      <c r="C117" s="9">
        <v>0</v>
      </c>
      <c r="D117" s="9"/>
      <c r="E117" s="9">
        <v>192669236</v>
      </c>
      <c r="G117" s="9">
        <v>0</v>
      </c>
      <c r="H117" s="9"/>
      <c r="I117" s="9">
        <v>192669236</v>
      </c>
      <c r="K117" s="7">
        <v>2.4536844860509366E-5</v>
      </c>
      <c r="M117" s="9">
        <v>0</v>
      </c>
      <c r="N117" s="9"/>
      <c r="O117" s="9">
        <v>684681141</v>
      </c>
      <c r="P117" s="9"/>
      <c r="Q117" s="9">
        <v>0</v>
      </c>
      <c r="R117" s="9"/>
      <c r="S117" s="9">
        <v>684681141</v>
      </c>
      <c r="U117" s="7">
        <v>4.2910624317460184E-5</v>
      </c>
    </row>
    <row r="118" spans="1:21" x14ac:dyDescent="0.25">
      <c r="A118" s="1" t="s">
        <v>43</v>
      </c>
      <c r="C118" s="9">
        <v>0</v>
      </c>
      <c r="D118" s="9"/>
      <c r="E118" s="9">
        <v>54411726524</v>
      </c>
      <c r="G118" s="9">
        <v>0</v>
      </c>
      <c r="H118" s="9"/>
      <c r="I118" s="9">
        <v>54411726524</v>
      </c>
      <c r="K118" s="7">
        <v>6.9294513230532071E-3</v>
      </c>
      <c r="M118" s="9">
        <v>0</v>
      </c>
      <c r="N118" s="9"/>
      <c r="O118" s="9">
        <v>26182919002</v>
      </c>
      <c r="P118" s="9"/>
      <c r="Q118" s="9">
        <v>0</v>
      </c>
      <c r="R118" s="9"/>
      <c r="S118" s="9">
        <v>26182919002</v>
      </c>
      <c r="U118" s="7">
        <v>1.6409469073273503E-3</v>
      </c>
    </row>
    <row r="119" spans="1:21" x14ac:dyDescent="0.25">
      <c r="A119" s="1" t="s">
        <v>48</v>
      </c>
      <c r="C119" s="9">
        <v>0</v>
      </c>
      <c r="D119" s="9"/>
      <c r="E119" s="9">
        <v>19178981470</v>
      </c>
      <c r="G119" s="9">
        <v>0</v>
      </c>
      <c r="H119" s="9"/>
      <c r="I119" s="9">
        <v>19178981470</v>
      </c>
      <c r="K119" s="7">
        <v>2.4424848651601748E-3</v>
      </c>
      <c r="M119" s="9">
        <v>0</v>
      </c>
      <c r="N119" s="9"/>
      <c r="O119" s="9">
        <v>103061460477</v>
      </c>
      <c r="P119" s="9"/>
      <c r="Q119" s="9">
        <v>0</v>
      </c>
      <c r="R119" s="9"/>
      <c r="S119" s="9">
        <v>103061460477</v>
      </c>
      <c r="U119" s="7">
        <v>6.4591111793705991E-3</v>
      </c>
    </row>
    <row r="120" spans="1:21" x14ac:dyDescent="0.25">
      <c r="A120" s="1" t="s">
        <v>97</v>
      </c>
      <c r="C120" s="9">
        <v>0</v>
      </c>
      <c r="D120" s="9"/>
      <c r="E120" s="9">
        <v>2056769556</v>
      </c>
      <c r="G120" s="9">
        <v>0</v>
      </c>
      <c r="H120" s="9"/>
      <c r="I120" s="9">
        <v>2056769556</v>
      </c>
      <c r="K120" s="7">
        <v>2.6193406148862671E-4</v>
      </c>
      <c r="M120" s="9">
        <v>0</v>
      </c>
      <c r="N120" s="9"/>
      <c r="O120" s="9">
        <v>2056769556</v>
      </c>
      <c r="P120" s="9"/>
      <c r="Q120" s="9">
        <v>0</v>
      </c>
      <c r="R120" s="9"/>
      <c r="S120" s="9">
        <v>2056769556</v>
      </c>
      <c r="U120" s="7">
        <v>1.2890272630585774E-4</v>
      </c>
    </row>
    <row r="121" spans="1:21" x14ac:dyDescent="0.25">
      <c r="A121" s="1" t="s">
        <v>90</v>
      </c>
      <c r="C121" s="9">
        <v>0</v>
      </c>
      <c r="D121" s="9"/>
      <c r="E121" s="9">
        <v>105991990</v>
      </c>
      <c r="G121" s="9">
        <v>0</v>
      </c>
      <c r="H121" s="9"/>
      <c r="I121" s="9">
        <v>105991990</v>
      </c>
      <c r="K121" s="7">
        <v>1.3498309689081137E-5</v>
      </c>
      <c r="M121" s="9">
        <v>0</v>
      </c>
      <c r="N121" s="9"/>
      <c r="O121" s="9">
        <v>105991990</v>
      </c>
      <c r="P121" s="9"/>
      <c r="Q121" s="9">
        <v>0</v>
      </c>
      <c r="R121" s="9"/>
      <c r="S121" s="9">
        <v>105991990</v>
      </c>
      <c r="U121" s="7">
        <v>6.6427745576681456E-6</v>
      </c>
    </row>
    <row r="122" spans="1:21" x14ac:dyDescent="0.25">
      <c r="A122" s="1" t="s">
        <v>63</v>
      </c>
      <c r="C122" s="9">
        <v>0</v>
      </c>
      <c r="D122" s="9"/>
      <c r="E122" s="9">
        <v>1334598664</v>
      </c>
      <c r="G122" s="9">
        <v>0</v>
      </c>
      <c r="H122" s="9"/>
      <c r="I122" s="9">
        <v>1334598664</v>
      </c>
      <c r="K122" s="7">
        <v>1.6996403291707175E-4</v>
      </c>
      <c r="M122" s="9">
        <v>0</v>
      </c>
      <c r="N122" s="9"/>
      <c r="O122" s="9">
        <v>3470314384</v>
      </c>
      <c r="P122" s="9"/>
      <c r="Q122" s="9">
        <v>0</v>
      </c>
      <c r="R122" s="9"/>
      <c r="S122" s="9">
        <v>3470314384</v>
      </c>
      <c r="U122" s="7">
        <v>2.1749300203859748E-4</v>
      </c>
    </row>
    <row r="123" spans="1:21" x14ac:dyDescent="0.25">
      <c r="A123" s="1" t="s">
        <v>75</v>
      </c>
      <c r="C123" s="9">
        <v>0</v>
      </c>
      <c r="D123" s="9"/>
      <c r="E123" s="9">
        <v>4714892838</v>
      </c>
      <c r="G123" s="9">
        <v>0</v>
      </c>
      <c r="H123" s="9"/>
      <c r="I123" s="9">
        <v>4714892838</v>
      </c>
      <c r="K123" s="7">
        <v>6.0045182355906947E-4</v>
      </c>
      <c r="M123" s="9">
        <v>0</v>
      </c>
      <c r="N123" s="9"/>
      <c r="O123" s="9">
        <v>63648524117</v>
      </c>
      <c r="P123" s="9"/>
      <c r="Q123" s="9">
        <v>0</v>
      </c>
      <c r="R123" s="9"/>
      <c r="S123" s="9">
        <v>63648524117</v>
      </c>
      <c r="U123" s="7">
        <v>3.9890070621141751E-3</v>
      </c>
    </row>
    <row r="124" spans="1:21" x14ac:dyDescent="0.25">
      <c r="A124" s="1" t="s">
        <v>64</v>
      </c>
      <c r="C124" s="9">
        <v>0</v>
      </c>
      <c r="D124" s="9"/>
      <c r="E124" s="9">
        <v>1172595920</v>
      </c>
      <c r="G124" s="9">
        <v>0</v>
      </c>
      <c r="H124" s="9"/>
      <c r="I124" s="9">
        <v>1172595920</v>
      </c>
      <c r="K124" s="7">
        <v>1.4933263228960046E-4</v>
      </c>
      <c r="M124" s="9">
        <v>0</v>
      </c>
      <c r="N124" s="9"/>
      <c r="O124" s="9">
        <v>3156304244</v>
      </c>
      <c r="P124" s="9"/>
      <c r="Q124" s="9">
        <v>0</v>
      </c>
      <c r="R124" s="9"/>
      <c r="S124" s="9">
        <v>3156304244</v>
      </c>
      <c r="U124" s="7">
        <v>1.978132265306387E-4</v>
      </c>
    </row>
    <row r="125" spans="1:21" x14ac:dyDescent="0.25">
      <c r="A125" s="1" t="s">
        <v>56</v>
      </c>
      <c r="C125" s="9">
        <v>0</v>
      </c>
      <c r="D125" s="9"/>
      <c r="E125" s="9">
        <v>25546720155</v>
      </c>
      <c r="G125" s="9">
        <v>0</v>
      </c>
      <c r="H125" s="9"/>
      <c r="I125" s="9">
        <v>25546720155</v>
      </c>
      <c r="K125" s="7">
        <v>3.2534301902670273E-3</v>
      </c>
      <c r="M125" s="9">
        <v>0</v>
      </c>
      <c r="N125" s="9"/>
      <c r="O125" s="9">
        <v>88499383185</v>
      </c>
      <c r="P125" s="9"/>
      <c r="Q125" s="9">
        <v>0</v>
      </c>
      <c r="R125" s="9"/>
      <c r="S125" s="9">
        <v>88499383185</v>
      </c>
      <c r="U125" s="7">
        <v>5.5464705492428452E-3</v>
      </c>
    </row>
    <row r="126" spans="1:21" x14ac:dyDescent="0.25">
      <c r="A126" s="1" t="s">
        <v>52</v>
      </c>
      <c r="C126" s="9">
        <v>0</v>
      </c>
      <c r="D126" s="9"/>
      <c r="E126" s="9">
        <v>19058175716</v>
      </c>
      <c r="G126" s="9">
        <v>0</v>
      </c>
      <c r="H126" s="9"/>
      <c r="I126" s="9">
        <v>19058175716</v>
      </c>
      <c r="K126" s="7">
        <v>2.4270999905133738E-3</v>
      </c>
      <c r="M126" s="9">
        <v>0</v>
      </c>
      <c r="N126" s="9"/>
      <c r="O126" s="9">
        <v>31941391465</v>
      </c>
      <c r="P126" s="9"/>
      <c r="Q126" s="9">
        <v>0</v>
      </c>
      <c r="R126" s="9"/>
      <c r="S126" s="9">
        <v>31941391465</v>
      </c>
      <c r="U126" s="7">
        <v>2.0018443144639558E-3</v>
      </c>
    </row>
    <row r="127" spans="1:21" x14ac:dyDescent="0.25">
      <c r="A127" s="1" t="s">
        <v>88</v>
      </c>
      <c r="C127" s="9">
        <v>0</v>
      </c>
      <c r="D127" s="9"/>
      <c r="E127" s="9">
        <v>30135308</v>
      </c>
      <c r="G127" s="9">
        <v>0</v>
      </c>
      <c r="H127" s="9"/>
      <c r="I127" s="9">
        <v>30135308</v>
      </c>
      <c r="K127" s="7">
        <v>3.8377967991717519E-6</v>
      </c>
      <c r="M127" s="9">
        <v>0</v>
      </c>
      <c r="N127" s="9"/>
      <c r="O127" s="9">
        <v>30135308</v>
      </c>
      <c r="P127" s="9"/>
      <c r="Q127" s="9">
        <v>0</v>
      </c>
      <c r="R127" s="9"/>
      <c r="S127" s="9">
        <v>30135308</v>
      </c>
      <c r="U127" s="7">
        <v>1.8886526922448888E-6</v>
      </c>
    </row>
    <row r="128" spans="1:21" x14ac:dyDescent="0.25">
      <c r="A128" s="1" t="s">
        <v>54</v>
      </c>
      <c r="C128" s="9">
        <v>0</v>
      </c>
      <c r="D128" s="9"/>
      <c r="E128" s="9">
        <v>77666162583</v>
      </c>
      <c r="G128" s="9">
        <v>0</v>
      </c>
      <c r="H128" s="9"/>
      <c r="I128" s="9">
        <v>77666162583</v>
      </c>
      <c r="K128" s="7">
        <v>9.8909541646294199E-3</v>
      </c>
      <c r="M128" s="9">
        <v>0</v>
      </c>
      <c r="N128" s="9"/>
      <c r="O128" s="9">
        <v>178664952295</v>
      </c>
      <c r="P128" s="9"/>
      <c r="Q128" s="9">
        <v>0</v>
      </c>
      <c r="R128" s="9"/>
      <c r="S128" s="9">
        <v>178664952295</v>
      </c>
      <c r="U128" s="7">
        <v>1.1197365003263161E-2</v>
      </c>
    </row>
    <row r="129" spans="1:21" x14ac:dyDescent="0.25">
      <c r="A129" s="1" t="s">
        <v>53</v>
      </c>
      <c r="C129" s="9">
        <v>0</v>
      </c>
      <c r="D129" s="9"/>
      <c r="E129" s="9">
        <v>155422551462</v>
      </c>
      <c r="G129" s="9">
        <v>0</v>
      </c>
      <c r="H129" s="9"/>
      <c r="I129" s="9">
        <v>155422551462</v>
      </c>
      <c r="K129" s="7">
        <v>1.9793398843641168E-2</v>
      </c>
      <c r="M129" s="9">
        <v>0</v>
      </c>
      <c r="N129" s="9"/>
      <c r="O129" s="9">
        <v>187021069716</v>
      </c>
      <c r="P129" s="9"/>
      <c r="Q129" s="9">
        <v>0</v>
      </c>
      <c r="R129" s="9"/>
      <c r="S129" s="9">
        <v>187021069716</v>
      </c>
      <c r="U129" s="7">
        <v>1.1721063107290706E-2</v>
      </c>
    </row>
    <row r="130" spans="1:21" x14ac:dyDescent="0.25">
      <c r="A130" s="1" t="s">
        <v>94</v>
      </c>
      <c r="C130" s="9">
        <v>0</v>
      </c>
      <c r="D130" s="9"/>
      <c r="E130" s="9">
        <v>33016599502</v>
      </c>
      <c r="G130" s="9">
        <v>0</v>
      </c>
      <c r="H130" s="9"/>
      <c r="I130" s="9">
        <v>33016599502</v>
      </c>
      <c r="K130" s="7">
        <v>4.2047355178288287E-3</v>
      </c>
      <c r="M130" s="9">
        <v>0</v>
      </c>
      <c r="N130" s="9"/>
      <c r="O130" s="9">
        <v>33016599502</v>
      </c>
      <c r="P130" s="9"/>
      <c r="Q130" s="9">
        <v>0</v>
      </c>
      <c r="R130" s="9"/>
      <c r="S130" s="9">
        <v>33016599502</v>
      </c>
      <c r="U130" s="7">
        <v>2.0692302045900298E-3</v>
      </c>
    </row>
    <row r="131" spans="1:21" x14ac:dyDescent="0.25">
      <c r="A131" s="1" t="s">
        <v>83</v>
      </c>
      <c r="C131" s="9">
        <v>0</v>
      </c>
      <c r="D131" s="9"/>
      <c r="E131" s="9">
        <v>465928944568</v>
      </c>
      <c r="G131" s="9">
        <v>0</v>
      </c>
      <c r="H131" s="9"/>
      <c r="I131" s="9">
        <v>465928944568</v>
      </c>
      <c r="K131" s="7">
        <v>5.9337061101367966E-2</v>
      </c>
      <c r="M131" s="9">
        <v>0</v>
      </c>
      <c r="N131" s="9"/>
      <c r="O131" s="9">
        <v>740179201897</v>
      </c>
      <c r="P131" s="9"/>
      <c r="Q131" s="9">
        <v>0</v>
      </c>
      <c r="R131" s="9"/>
      <c r="S131" s="9">
        <v>740179201897</v>
      </c>
      <c r="U131" s="7">
        <v>4.6388822122091541E-2</v>
      </c>
    </row>
    <row r="132" spans="1:21" x14ac:dyDescent="0.25">
      <c r="A132" s="1" t="s">
        <v>98</v>
      </c>
      <c r="C132" s="9">
        <v>0</v>
      </c>
      <c r="D132" s="9"/>
      <c r="E132" s="9">
        <v>6041322993</v>
      </c>
      <c r="G132" s="9">
        <v>0</v>
      </c>
      <c r="H132" s="9"/>
      <c r="I132" s="9">
        <v>6041322993</v>
      </c>
      <c r="K132" s="7">
        <v>7.6937557914782571E-4</v>
      </c>
      <c r="M132" s="9">
        <v>0</v>
      </c>
      <c r="N132" s="9"/>
      <c r="O132" s="9">
        <v>6041322993</v>
      </c>
      <c r="P132" s="9"/>
      <c r="Q132" s="9">
        <v>0</v>
      </c>
      <c r="R132" s="9"/>
      <c r="S132" s="9">
        <v>6041322993</v>
      </c>
      <c r="U132" s="7">
        <v>3.7862433446674579E-4</v>
      </c>
    </row>
    <row r="133" spans="1:21" x14ac:dyDescent="0.25">
      <c r="A133" s="1" t="s">
        <v>41</v>
      </c>
      <c r="C133" s="9">
        <v>0</v>
      </c>
      <c r="D133" s="9"/>
      <c r="E133" s="9">
        <v>15154923697</v>
      </c>
      <c r="G133" s="9">
        <v>0</v>
      </c>
      <c r="H133" s="9"/>
      <c r="I133" s="9">
        <v>15154923697</v>
      </c>
      <c r="K133" s="7">
        <v>1.9300123846764309E-3</v>
      </c>
      <c r="M133" s="9">
        <v>0</v>
      </c>
      <c r="N133" s="9"/>
      <c r="O133" s="9">
        <v>50636683934</v>
      </c>
      <c r="P133" s="9"/>
      <c r="Q133" s="9">
        <v>0</v>
      </c>
      <c r="R133" s="9"/>
      <c r="S133" s="9">
        <v>50636683934</v>
      </c>
      <c r="U133" s="7">
        <v>3.1735235438211753E-3</v>
      </c>
    </row>
    <row r="134" spans="1:21" x14ac:dyDescent="0.25">
      <c r="A134" s="1" t="s">
        <v>76</v>
      </c>
      <c r="C134" s="9">
        <v>0</v>
      </c>
      <c r="D134" s="9"/>
      <c r="E134" s="9">
        <v>1318095712913</v>
      </c>
      <c r="G134" s="9">
        <v>0</v>
      </c>
      <c r="H134" s="9"/>
      <c r="I134" s="9">
        <v>1318095712913</v>
      </c>
      <c r="K134" s="7">
        <v>0.16786234632211222</v>
      </c>
      <c r="M134" s="9">
        <v>0</v>
      </c>
      <c r="N134" s="9"/>
      <c r="O134" s="9">
        <v>1734362777288</v>
      </c>
      <c r="P134" s="9"/>
      <c r="Q134" s="9">
        <v>0</v>
      </c>
      <c r="R134" s="9"/>
      <c r="S134" s="9">
        <v>1734362777288</v>
      </c>
      <c r="U134" s="7">
        <v>0.10869671312648617</v>
      </c>
    </row>
    <row r="135" spans="1:21" x14ac:dyDescent="0.25">
      <c r="A135" s="1" t="s">
        <v>15</v>
      </c>
      <c r="C135" s="9">
        <v>0</v>
      </c>
      <c r="D135" s="9"/>
      <c r="E135" s="9">
        <v>-3630568724</v>
      </c>
      <c r="G135" s="9">
        <v>0</v>
      </c>
      <c r="H135" s="9"/>
      <c r="I135" s="9">
        <v>-3630568724</v>
      </c>
      <c r="K135" s="7">
        <v>-4.6236079711348133E-4</v>
      </c>
      <c r="M135" s="9">
        <v>0</v>
      </c>
      <c r="N135" s="9"/>
      <c r="O135" s="9">
        <v>12280656570</v>
      </c>
      <c r="P135" s="9"/>
      <c r="Q135" s="9">
        <v>0</v>
      </c>
      <c r="R135" s="9"/>
      <c r="S135" s="9">
        <v>12280656570</v>
      </c>
      <c r="U135" s="7">
        <v>7.6965847150012149E-4</v>
      </c>
    </row>
    <row r="136" spans="1:21" x14ac:dyDescent="0.25">
      <c r="A136" s="1" t="s">
        <v>20</v>
      </c>
      <c r="C136" s="9">
        <v>0</v>
      </c>
      <c r="D136" s="9"/>
      <c r="E136" s="9">
        <v>212581070783</v>
      </c>
      <c r="G136" s="9">
        <v>0</v>
      </c>
      <c r="H136" s="9"/>
      <c r="I136" s="9">
        <v>212581070783</v>
      </c>
      <c r="K136" s="7">
        <v>2.7072660183712106E-2</v>
      </c>
      <c r="M136" s="9">
        <v>0</v>
      </c>
      <c r="N136" s="9"/>
      <c r="O136" s="9">
        <v>603138102540</v>
      </c>
      <c r="P136" s="9"/>
      <c r="Q136" s="9">
        <v>0</v>
      </c>
      <c r="R136" s="9"/>
      <c r="S136" s="9">
        <v>603138102540</v>
      </c>
      <c r="U136" s="7">
        <v>3.7800124729358828E-2</v>
      </c>
    </row>
    <row r="137" spans="1:21" x14ac:dyDescent="0.25">
      <c r="A137" s="1" t="s">
        <v>18</v>
      </c>
      <c r="C137" s="9">
        <v>0</v>
      </c>
      <c r="D137" s="9"/>
      <c r="E137" s="9">
        <v>293353030617</v>
      </c>
      <c r="G137" s="9">
        <v>0</v>
      </c>
      <c r="H137" s="9"/>
      <c r="I137" s="9">
        <v>293353030617</v>
      </c>
      <c r="K137" s="7">
        <v>3.7359144360802794E-2</v>
      </c>
      <c r="M137" s="9">
        <v>0</v>
      </c>
      <c r="N137" s="9"/>
      <c r="O137" s="9">
        <v>478738602723</v>
      </c>
      <c r="P137" s="9"/>
      <c r="Q137" s="9">
        <v>0</v>
      </c>
      <c r="R137" s="9"/>
      <c r="S137" s="9">
        <v>478738602723</v>
      </c>
      <c r="U137" s="7">
        <v>3.000370697768711E-2</v>
      </c>
    </row>
    <row r="138" spans="1:21" x14ac:dyDescent="0.25">
      <c r="A138" s="1" t="s">
        <v>19</v>
      </c>
      <c r="C138" s="9">
        <v>0</v>
      </c>
      <c r="D138" s="9"/>
      <c r="E138" s="9">
        <v>288469218925</v>
      </c>
      <c r="G138" s="9">
        <v>0</v>
      </c>
      <c r="H138" s="9"/>
      <c r="I138" s="9">
        <v>288469218925</v>
      </c>
      <c r="K138" s="7">
        <v>3.6737180355015463E-2</v>
      </c>
      <c r="M138" s="9">
        <v>0</v>
      </c>
      <c r="N138" s="9"/>
      <c r="O138" s="9">
        <v>460008998392</v>
      </c>
      <c r="P138" s="9"/>
      <c r="Q138" s="9">
        <v>0</v>
      </c>
      <c r="R138" s="9"/>
      <c r="S138" s="9">
        <v>460008998392</v>
      </c>
      <c r="U138" s="7">
        <v>2.8829877340889484E-2</v>
      </c>
    </row>
    <row r="139" spans="1:21" x14ac:dyDescent="0.25">
      <c r="A139" s="1" t="s">
        <v>86</v>
      </c>
      <c r="C139" s="9">
        <v>0</v>
      </c>
      <c r="D139" s="9"/>
      <c r="E139" s="9">
        <v>-3929935400</v>
      </c>
      <c r="G139" s="9">
        <v>0</v>
      </c>
      <c r="H139" s="9"/>
      <c r="I139" s="9">
        <v>-3929935400</v>
      </c>
      <c r="K139" s="7">
        <v>-5.0048579224980065E-4</v>
      </c>
      <c r="M139" s="9">
        <v>0</v>
      </c>
      <c r="N139" s="9"/>
      <c r="O139" s="9">
        <v>-3929935400</v>
      </c>
      <c r="P139" s="9"/>
      <c r="Q139" s="9">
        <v>0</v>
      </c>
      <c r="R139" s="9"/>
      <c r="S139" s="9">
        <v>-3929935400</v>
      </c>
      <c r="U139" s="7">
        <v>-2.4629856358390279E-4</v>
      </c>
    </row>
    <row r="140" spans="1:21" x14ac:dyDescent="0.25">
      <c r="A140" s="1" t="s">
        <v>50</v>
      </c>
      <c r="C140" s="9">
        <v>0</v>
      </c>
      <c r="D140" s="9"/>
      <c r="E140" s="9">
        <v>370315747198</v>
      </c>
      <c r="G140" s="9">
        <v>0</v>
      </c>
      <c r="H140" s="9"/>
      <c r="I140" s="9">
        <v>370315747198</v>
      </c>
      <c r="K140" s="7">
        <v>4.7160513152192766E-2</v>
      </c>
      <c r="M140" s="9">
        <v>0</v>
      </c>
      <c r="N140" s="9"/>
      <c r="O140" s="9">
        <v>428473646553</v>
      </c>
      <c r="P140" s="9"/>
      <c r="Q140" s="9">
        <v>0</v>
      </c>
      <c r="R140" s="9"/>
      <c r="S140" s="9">
        <v>428473646553</v>
      </c>
      <c r="U140" s="7">
        <v>2.685348051257045E-2</v>
      </c>
    </row>
    <row r="141" spans="1:21" x14ac:dyDescent="0.25">
      <c r="A141" s="1" t="s">
        <v>91</v>
      </c>
      <c r="C141" s="9">
        <v>0</v>
      </c>
      <c r="D141" s="9"/>
      <c r="E141" s="9">
        <v>132687451094</v>
      </c>
      <c r="G141" s="9">
        <v>0</v>
      </c>
      <c r="H141" s="9"/>
      <c r="I141" s="9">
        <v>132687451094</v>
      </c>
      <c r="K141" s="7">
        <v>1.6898034528096129E-2</v>
      </c>
      <c r="M141" s="9">
        <v>0</v>
      </c>
      <c r="N141" s="9"/>
      <c r="O141" s="9">
        <v>132687451094</v>
      </c>
      <c r="P141" s="9"/>
      <c r="Q141" s="9">
        <v>0</v>
      </c>
      <c r="R141" s="9"/>
      <c r="S141" s="9">
        <v>132687451094</v>
      </c>
      <c r="U141" s="7">
        <v>8.3158437184645707E-3</v>
      </c>
    </row>
    <row r="142" spans="1:21" x14ac:dyDescent="0.25">
      <c r="A142" s="1" t="s">
        <v>96</v>
      </c>
      <c r="C142" s="9">
        <v>0</v>
      </c>
      <c r="D142" s="9"/>
      <c r="E142" s="9">
        <v>83760099687</v>
      </c>
      <c r="G142" s="9">
        <v>0</v>
      </c>
      <c r="H142" s="9"/>
      <c r="I142" s="9">
        <v>83760099687</v>
      </c>
      <c r="K142" s="7">
        <v>1.0667030264866562E-2</v>
      </c>
      <c r="M142" s="9">
        <v>0</v>
      </c>
      <c r="N142" s="9"/>
      <c r="O142" s="9">
        <v>83760099607</v>
      </c>
      <c r="P142" s="9"/>
      <c r="Q142" s="9">
        <v>0</v>
      </c>
      <c r="R142" s="9"/>
      <c r="S142" s="9">
        <v>83760099607</v>
      </c>
      <c r="U142" s="7">
        <v>5.2494481763870008E-3</v>
      </c>
    </row>
    <row r="143" spans="1:21" x14ac:dyDescent="0.25">
      <c r="A143" s="1" t="s">
        <v>89</v>
      </c>
      <c r="C143" s="9">
        <v>0</v>
      </c>
      <c r="D143" s="9"/>
      <c r="E143" s="9">
        <v>36223635658</v>
      </c>
      <c r="G143" s="9">
        <v>0</v>
      </c>
      <c r="H143" s="9"/>
      <c r="I143" s="9">
        <v>36223635658</v>
      </c>
      <c r="K143" s="7">
        <v>4.6131585243010002E-3</v>
      </c>
      <c r="M143" s="9">
        <v>0</v>
      </c>
      <c r="N143" s="9"/>
      <c r="O143" s="9">
        <v>36223635658</v>
      </c>
      <c r="P143" s="9"/>
      <c r="Q143" s="9">
        <v>0</v>
      </c>
      <c r="R143" s="9"/>
      <c r="S143" s="9">
        <v>36223635658</v>
      </c>
      <c r="U143" s="7">
        <v>2.270222922837877E-3</v>
      </c>
    </row>
    <row r="144" spans="1:21" x14ac:dyDescent="0.25">
      <c r="A144" s="1" t="s">
        <v>87</v>
      </c>
      <c r="C144" s="9">
        <v>0</v>
      </c>
      <c r="D144" s="9"/>
      <c r="E144" s="9">
        <v>605386427</v>
      </c>
      <c r="G144" s="9">
        <v>0</v>
      </c>
      <c r="H144" s="9"/>
      <c r="I144" s="9">
        <v>605386427</v>
      </c>
      <c r="K144" s="7">
        <v>7.7097273795994486E-5</v>
      </c>
      <c r="M144" s="9">
        <v>0</v>
      </c>
      <c r="N144" s="9"/>
      <c r="O144" s="9">
        <v>605386427</v>
      </c>
      <c r="P144" s="9"/>
      <c r="Q144" s="9">
        <v>0</v>
      </c>
      <c r="R144" s="9"/>
      <c r="S144" s="9">
        <v>605386427</v>
      </c>
      <c r="U144" s="7">
        <v>3.7941032665140302E-5</v>
      </c>
    </row>
    <row r="145" spans="1:21" x14ac:dyDescent="0.25">
      <c r="A145" s="1" t="s">
        <v>93</v>
      </c>
      <c r="C145" s="9">
        <v>0</v>
      </c>
      <c r="D145" s="9"/>
      <c r="E145" s="9">
        <v>32990349279</v>
      </c>
      <c r="G145" s="9">
        <v>0</v>
      </c>
      <c r="H145" s="9"/>
      <c r="I145" s="9">
        <v>32990349279</v>
      </c>
      <c r="K145" s="7">
        <v>4.2013924950262431E-3</v>
      </c>
      <c r="M145" s="9">
        <v>0</v>
      </c>
      <c r="N145" s="9"/>
      <c r="O145" s="9">
        <v>32990349279</v>
      </c>
      <c r="P145" s="9"/>
      <c r="Q145" s="9">
        <v>0</v>
      </c>
      <c r="R145" s="9"/>
      <c r="S145" s="9">
        <v>32990349279</v>
      </c>
      <c r="U145" s="7">
        <v>2.0675850395782442E-3</v>
      </c>
    </row>
    <row r="146" spans="1:21" x14ac:dyDescent="0.25">
      <c r="A146" s="1" t="s">
        <v>60</v>
      </c>
      <c r="C146" s="9">
        <v>0</v>
      </c>
      <c r="D146" s="9"/>
      <c r="E146" s="9">
        <v>880908126</v>
      </c>
      <c r="G146" s="9">
        <v>0</v>
      </c>
      <c r="H146" s="9"/>
      <c r="I146" s="9">
        <v>880908126</v>
      </c>
      <c r="K146" s="7">
        <v>1.1218555942176486E-4</v>
      </c>
      <c r="M146" s="9">
        <v>0</v>
      </c>
      <c r="N146" s="9"/>
      <c r="O146" s="9">
        <v>0</v>
      </c>
      <c r="P146" s="9"/>
      <c r="Q146" s="9">
        <v>0</v>
      </c>
      <c r="R146" s="9"/>
      <c r="S146" s="9">
        <v>0</v>
      </c>
      <c r="U146" s="7">
        <v>0</v>
      </c>
    </row>
    <row r="147" spans="1:21" x14ac:dyDescent="0.25">
      <c r="A147" s="1" t="s">
        <v>70</v>
      </c>
      <c r="C147" s="9">
        <v>0</v>
      </c>
      <c r="D147" s="9"/>
      <c r="E147" s="9">
        <v>-177013855</v>
      </c>
      <c r="G147" s="9">
        <v>0</v>
      </c>
      <c r="H147" s="9"/>
      <c r="I147" s="9">
        <v>-177013855</v>
      </c>
      <c r="K147" s="7">
        <v>-2.254309815343691E-5</v>
      </c>
      <c r="M147" s="9">
        <v>0</v>
      </c>
      <c r="N147" s="9"/>
      <c r="O147" s="9">
        <v>0</v>
      </c>
      <c r="P147" s="9"/>
      <c r="Q147" s="9">
        <v>0</v>
      </c>
      <c r="R147" s="9"/>
      <c r="S147" s="9">
        <v>0</v>
      </c>
      <c r="U147" s="7">
        <v>0</v>
      </c>
    </row>
    <row r="148" spans="1:21" x14ac:dyDescent="0.25">
      <c r="A148" s="1" t="s">
        <v>44</v>
      </c>
      <c r="C148" s="9">
        <v>0</v>
      </c>
      <c r="D148" s="9"/>
      <c r="E148" s="9">
        <v>-3302329923</v>
      </c>
      <c r="G148" s="9">
        <v>0</v>
      </c>
      <c r="H148" s="9"/>
      <c r="I148" s="9">
        <v>-3302329923</v>
      </c>
      <c r="K148" s="7">
        <v>-4.2055887427128657E-4</v>
      </c>
      <c r="M148" s="9">
        <v>0</v>
      </c>
      <c r="N148" s="9"/>
      <c r="O148" s="9">
        <v>0</v>
      </c>
      <c r="P148" s="9"/>
      <c r="Q148" s="9">
        <v>0</v>
      </c>
      <c r="R148" s="9"/>
      <c r="S148" s="9">
        <v>0</v>
      </c>
      <c r="U148" s="7">
        <v>0</v>
      </c>
    </row>
    <row r="149" spans="1:21" ht="23.25" thickBot="1" x14ac:dyDescent="0.3">
      <c r="C149" s="5">
        <f>SUM(C8:C148)</f>
        <v>302288594205</v>
      </c>
      <c r="E149" s="5">
        <f>SUM(E8:E148)</f>
        <v>7472509859819</v>
      </c>
      <c r="G149" s="5">
        <f>SUM(G8:G148)</f>
        <v>77443229669</v>
      </c>
      <c r="I149" s="5">
        <f>SUM(I8:I148)</f>
        <v>7852241683693</v>
      </c>
      <c r="K149" s="10">
        <f>SUM(K8:K148)</f>
        <v>0.99999999999999967</v>
      </c>
      <c r="M149" s="5">
        <f>SUM(M8:M148)</f>
        <v>373586978983</v>
      </c>
      <c r="O149" s="5">
        <f>SUM(O8:O148)</f>
        <v>14628514406894</v>
      </c>
      <c r="Q149" s="5">
        <f>SUM(Q8:Q148)</f>
        <v>953880422605</v>
      </c>
      <c r="S149" s="5">
        <f>SUM(S8:S148)</f>
        <v>15955981808482</v>
      </c>
      <c r="U149" s="10">
        <f>SUM(U8:U148)</f>
        <v>0.99999999999999978</v>
      </c>
    </row>
    <row r="150" spans="1:21" ht="23.25" thickTop="1" x14ac:dyDescent="0.25"/>
    <row r="151" spans="1:21" x14ac:dyDescent="0.25">
      <c r="O151" s="3"/>
      <c r="P151" s="3"/>
      <c r="Q151" s="3"/>
      <c r="R151" s="3"/>
      <c r="S151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2020-07-25T06:17:14Z</dcterms:created>
  <dcterms:modified xsi:type="dcterms:W3CDTF">2020-07-28T13:28:00Z</dcterms:modified>
</cp:coreProperties>
</file>